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activeTab="5"/>
  </bookViews>
  <sheets>
    <sheet name="1. kolo" sheetId="1" r:id="rId1"/>
    <sheet name="2. kolo" sheetId="2" r:id="rId2"/>
    <sheet name="3. kolo" sheetId="3" r:id="rId3"/>
    <sheet name="4. kolo " sheetId="4" r:id="rId4"/>
    <sheet name="5. kolo " sheetId="5" r:id="rId5"/>
    <sheet name="Výsledná Tabuľka" sheetId="6" r:id="rId6"/>
  </sheets>
  <definedNames/>
  <calcPr fullCalcOnLoad="1"/>
</workbook>
</file>

<file path=xl/sharedStrings.xml><?xml version="1.0" encoding="utf-8"?>
<sst xmlns="http://schemas.openxmlformats.org/spreadsheetml/2006/main" count="541" uniqueCount="115">
  <si>
    <t>Priezvisko  a  meno</t>
  </si>
  <si>
    <t>body</t>
  </si>
  <si>
    <t>skóre</t>
  </si>
  <si>
    <t xml:space="preserve">    1.kolo</t>
  </si>
  <si>
    <t xml:space="preserve">    2.kolo</t>
  </si>
  <si>
    <t xml:space="preserve">    3.kolo</t>
  </si>
  <si>
    <t xml:space="preserve">    4.kolo</t>
  </si>
  <si>
    <t xml:space="preserve">    5.kolo</t>
  </si>
  <si>
    <t>Žreb</t>
  </si>
  <si>
    <t xml:space="preserve">R O Z P I S   P R E   1.  K O L O </t>
  </si>
  <si>
    <t xml:space="preserve">       Suma</t>
  </si>
  <si>
    <t xml:space="preserve">     R O Z P I S   P R E   2.  K O L O </t>
  </si>
  <si>
    <t xml:space="preserve">     R O Z P I S   P R E   3.  K O L O </t>
  </si>
  <si>
    <t xml:space="preserve">Stôl č. </t>
  </si>
  <si>
    <t xml:space="preserve">     R O Z P I S   P R E   4.  K O L O </t>
  </si>
  <si>
    <t xml:space="preserve">     R O Z P I S   P R E   5.  K O L O </t>
  </si>
  <si>
    <t xml:space="preserve">               VÝSLEDNÁ TABUĽKA </t>
  </si>
  <si>
    <t>Hráč</t>
  </si>
  <si>
    <t>číslo</t>
  </si>
  <si>
    <t>Oros Ján</t>
  </si>
  <si>
    <t>Škovran Mikuláš</t>
  </si>
  <si>
    <t>Kovaľ Štefan</t>
  </si>
  <si>
    <t>Jurdák Peter</t>
  </si>
  <si>
    <t>Škreptáč Ján</t>
  </si>
  <si>
    <t>Hurčík Ladislav</t>
  </si>
  <si>
    <t>Ďurčák Ignac</t>
  </si>
  <si>
    <t>Goroľ Michal</t>
  </si>
  <si>
    <t>Adam Ján</t>
  </si>
  <si>
    <t>Savcak Michal</t>
  </si>
  <si>
    <t>Dorčák Michal</t>
  </si>
  <si>
    <t>Krišo Michal</t>
  </si>
  <si>
    <t>Kiss Arpád</t>
  </si>
  <si>
    <t>Rudľovský Michal</t>
  </si>
  <si>
    <t>Grajcar Jozef</t>
  </si>
  <si>
    <t>Pivarník Július</t>
  </si>
  <si>
    <t>Michalič Ján</t>
  </si>
  <si>
    <t>Dolobáč Ľubomír</t>
  </si>
  <si>
    <t>Čuhran Ján</t>
  </si>
  <si>
    <t>Danacko Ján</t>
  </si>
  <si>
    <t>Kepič Jozef</t>
  </si>
  <si>
    <t>Blaško Ján</t>
  </si>
  <si>
    <t>Pichoňsky Milan</t>
  </si>
  <si>
    <t>Ing. Andrejco Ladislav</t>
  </si>
  <si>
    <t>Ing. Paľo Ján</t>
  </si>
  <si>
    <t>Ing. Paľo Ladislav</t>
  </si>
  <si>
    <t>Ing. Guľáš Dušan</t>
  </si>
  <si>
    <t>Kocúr Ján</t>
  </si>
  <si>
    <t>Andrejco František</t>
  </si>
  <si>
    <t>Belej Milan</t>
  </si>
  <si>
    <t>Džofko Ján</t>
  </si>
  <si>
    <t>Berdak Vladimír</t>
  </si>
  <si>
    <t>Varga Juraj</t>
  </si>
  <si>
    <t>Tóth Gejza</t>
  </si>
  <si>
    <t>Mgr. Pakan Viliam</t>
  </si>
  <si>
    <t>Tóth Atila</t>
  </si>
  <si>
    <t>Grajcar Michal</t>
  </si>
  <si>
    <t>Berdak Michal</t>
  </si>
  <si>
    <t>Ing. Jalčovík Vladimír</t>
  </si>
  <si>
    <t>Ing. Paľo Jaroslav</t>
  </si>
  <si>
    <t>Hornyak Jozef</t>
  </si>
  <si>
    <t>Čuchran Marián</t>
  </si>
  <si>
    <t>Šuto Štefan</t>
  </si>
  <si>
    <t>Mackulin Miroslav</t>
  </si>
  <si>
    <t>Dory Dionýz</t>
  </si>
  <si>
    <t>Rudľovský Ján</t>
  </si>
  <si>
    <t>Tóth Radoslav</t>
  </si>
  <si>
    <t>Daniš František</t>
  </si>
  <si>
    <t>Sopóci Jaroslav</t>
  </si>
  <si>
    <t>Boroš Pavol</t>
  </si>
  <si>
    <t>Daniš Izidor</t>
  </si>
  <si>
    <t>Kravec Ján</t>
  </si>
  <si>
    <t>Harman Štefan</t>
  </si>
  <si>
    <t>Sidivar Jozef</t>
  </si>
  <si>
    <t>Budiš Milan</t>
  </si>
  <si>
    <t>Ihnát Ľubomír</t>
  </si>
  <si>
    <t>Maďar Mikuláš</t>
  </si>
  <si>
    <t>Por.</t>
  </si>
  <si>
    <t>Hadžega Ján</t>
  </si>
  <si>
    <t>Prada Ján</t>
  </si>
  <si>
    <t>Ambro Zdeno</t>
  </si>
  <si>
    <t>Mastiľák Fero</t>
  </si>
  <si>
    <t xml:space="preserve">Bodnár Barna </t>
  </si>
  <si>
    <t>Rimko Ľubomír</t>
  </si>
  <si>
    <t>Topoľovský Ján</t>
  </si>
  <si>
    <t>Žilla Vladimír</t>
  </si>
  <si>
    <t>Petruška Milan</t>
  </si>
  <si>
    <t xml:space="preserve">Hornyak Jozef </t>
  </si>
  <si>
    <t>Lešo Ján</t>
  </si>
  <si>
    <t>Pichoňský Milan</t>
  </si>
  <si>
    <t>Jakub Gabriel</t>
  </si>
  <si>
    <t>Hajdučko Štefan</t>
  </si>
  <si>
    <t xml:space="preserve">Kottfer Ľudovít </t>
  </si>
  <si>
    <t>Antonič Ján</t>
  </si>
  <si>
    <t>Sorkozi František</t>
  </si>
  <si>
    <t>Čermák Štefan</t>
  </si>
  <si>
    <t>Balogh Arpád</t>
  </si>
  <si>
    <t>Paľo Ladislav</t>
  </si>
  <si>
    <t>Andrejco Ladislav</t>
  </si>
  <si>
    <t>Minaroviech Ján</t>
  </si>
  <si>
    <t>Krišo Milan</t>
  </si>
  <si>
    <t xml:space="preserve">Kanda Ján </t>
  </si>
  <si>
    <t>Mandela Ladislav</t>
  </si>
  <si>
    <t>Mastiľák Štefan</t>
  </si>
  <si>
    <t>Martauz Anton</t>
  </si>
  <si>
    <t>Ďurčak Ignác</t>
  </si>
  <si>
    <t>Pavlov Michal</t>
  </si>
  <si>
    <t>Balog Dušan</t>
  </si>
  <si>
    <t>Minda Stanislav</t>
  </si>
  <si>
    <t>Džubák Vladislav</t>
  </si>
  <si>
    <t>Jalčovík Vladimír</t>
  </si>
  <si>
    <t>Kalanin Michal</t>
  </si>
  <si>
    <t>Eštok Ján</t>
  </si>
  <si>
    <t>Vajda Ladislav</t>
  </si>
  <si>
    <t>Pasztor Tibor</t>
  </si>
  <si>
    <t>Dzuro Tibor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</si>
</sst>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6">
    <font>
      <sz val="10"/>
      <name val="Arial CE"/>
      <family val="0"/>
    </font>
    <font>
      <b/>
      <sz val="10"/>
      <name val="Arial CE"/>
      <family val="2"/>
    </font>
    <font>
      <sz val="10"/>
      <name val="Book Antiqua"/>
      <family val="1"/>
    </font>
    <font>
      <b/>
      <sz val="14"/>
      <name val="Book Antiqua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1" fontId="2" fillId="0" borderId="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left"/>
    </xf>
    <xf numFmtId="1" fontId="0" fillId="0" borderId="3" xfId="0" applyNumberFormat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3" fillId="0" borderId="31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24" xfId="0" applyBorder="1" applyAlignment="1">
      <alignment/>
    </xf>
    <xf numFmtId="0" fontId="0" fillId="0" borderId="5" xfId="0" applyBorder="1" applyAlignment="1">
      <alignment horizontal="left"/>
    </xf>
    <xf numFmtId="1" fontId="0" fillId="0" borderId="28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1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left"/>
    </xf>
    <xf numFmtId="1" fontId="0" fillId="0" borderId="16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" fontId="0" fillId="0" borderId="2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3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9" xfId="0" applyNumberFormat="1" applyFont="1" applyBorder="1" applyAlignment="1">
      <alignment horizontal="center"/>
    </xf>
    <xf numFmtId="2" fontId="0" fillId="0" borderId="31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32" xfId="0" applyNumberFormat="1" applyBorder="1" applyAlignment="1">
      <alignment/>
    </xf>
    <xf numFmtId="1" fontId="0" fillId="0" borderId="0" xfId="0" applyNumberFormat="1" applyAlignment="1">
      <alignment/>
    </xf>
    <xf numFmtId="1" fontId="1" fillId="0" borderId="3" xfId="0" applyNumberFormat="1" applyFont="1" applyBorder="1" applyAlignment="1">
      <alignment/>
    </xf>
    <xf numFmtId="1" fontId="1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20"/>
  <sheetViews>
    <sheetView zoomScale="93" zoomScaleNormal="93" workbookViewId="0" topLeftCell="B1">
      <selection activeCell="T41" sqref="T41"/>
    </sheetView>
  </sheetViews>
  <sheetFormatPr defaultColWidth="9.00390625" defaultRowHeight="12.75"/>
  <cols>
    <col min="1" max="1" width="4.625" style="0" customWidth="1"/>
    <col min="2" max="2" width="7.875" style="12" customWidth="1"/>
    <col min="3" max="3" width="7.25390625" style="12" customWidth="1"/>
    <col min="4" max="4" width="5.125" style="12" customWidth="1"/>
    <col min="5" max="5" width="26.125" style="53" customWidth="1"/>
    <col min="6" max="6" width="5.25390625" style="0" customWidth="1"/>
    <col min="7" max="7" width="5.75390625" style="0" customWidth="1"/>
    <col min="8" max="8" width="5.25390625" style="0" customWidth="1"/>
    <col min="9" max="9" width="5.75390625" style="0" customWidth="1"/>
    <col min="10" max="10" width="5.25390625" style="0" customWidth="1"/>
    <col min="11" max="11" width="5.75390625" style="0" customWidth="1"/>
    <col min="12" max="12" width="5.25390625" style="0" customWidth="1"/>
    <col min="13" max="13" width="5.625" style="0" customWidth="1"/>
    <col min="14" max="14" width="5.25390625" style="0" customWidth="1"/>
    <col min="15" max="15" width="5.75390625" style="0" customWidth="1"/>
    <col min="16" max="16" width="7.00390625" style="0" customWidth="1"/>
    <col min="17" max="17" width="7.125" style="100" customWidth="1"/>
    <col min="19" max="19" width="3.875" style="0" customWidth="1"/>
    <col min="20" max="20" width="22.75390625" style="0" customWidth="1"/>
    <col min="21" max="21" width="4.375" style="0" customWidth="1"/>
  </cols>
  <sheetData>
    <row r="1" ht="15.75" customHeight="1" thickBot="1">
      <c r="F1" s="9" t="s">
        <v>9</v>
      </c>
    </row>
    <row r="2" spans="2:17" ht="12" customHeight="1">
      <c r="B2" s="29"/>
      <c r="C2" s="39" t="s">
        <v>17</v>
      </c>
      <c r="D2" s="13"/>
      <c r="E2" s="54"/>
      <c r="F2" s="5" t="s">
        <v>3</v>
      </c>
      <c r="G2" s="5"/>
      <c r="H2" s="5"/>
      <c r="I2" s="5"/>
      <c r="J2" s="5"/>
      <c r="K2" s="5"/>
      <c r="L2" s="5"/>
      <c r="M2" s="5"/>
      <c r="N2" s="5"/>
      <c r="O2" s="5"/>
      <c r="P2" s="5" t="s">
        <v>10</v>
      </c>
      <c r="Q2" s="103"/>
    </row>
    <row r="3" spans="2:17" ht="12" customHeight="1" thickBot="1">
      <c r="B3" s="30" t="s">
        <v>13</v>
      </c>
      <c r="C3" s="38" t="s">
        <v>18</v>
      </c>
      <c r="D3" s="14" t="s">
        <v>8</v>
      </c>
      <c r="E3" s="17" t="s">
        <v>0</v>
      </c>
      <c r="F3" s="17" t="s">
        <v>1</v>
      </c>
      <c r="G3" s="17" t="s">
        <v>2</v>
      </c>
      <c r="H3" s="17"/>
      <c r="I3" s="17"/>
      <c r="J3" s="17"/>
      <c r="K3" s="17"/>
      <c r="L3" s="17"/>
      <c r="M3" s="17"/>
      <c r="N3" s="17"/>
      <c r="O3" s="17"/>
      <c r="P3" s="17" t="s">
        <v>1</v>
      </c>
      <c r="Q3" s="104" t="s">
        <v>2</v>
      </c>
    </row>
    <row r="4" spans="2:17" ht="12" customHeight="1">
      <c r="B4" s="35"/>
      <c r="C4" s="40">
        <v>1</v>
      </c>
      <c r="D4" s="33">
        <v>28</v>
      </c>
      <c r="E4" s="78" t="s">
        <v>73</v>
      </c>
      <c r="F4" s="79">
        <v>5</v>
      </c>
      <c r="G4" s="80">
        <v>7.94</v>
      </c>
      <c r="H4" s="55"/>
      <c r="I4" s="56"/>
      <c r="J4" s="55"/>
      <c r="K4" s="56"/>
      <c r="L4" s="55"/>
      <c r="M4" s="56"/>
      <c r="N4" s="55"/>
      <c r="O4" s="56"/>
      <c r="P4" s="55">
        <f aca="true" t="shared" si="0" ref="P4:P35">F4+H4+J4+L4+N4</f>
        <v>5</v>
      </c>
      <c r="Q4" s="98">
        <f aca="true" t="shared" si="1" ref="Q4:Q35">G4+I4+K4+M4</f>
        <v>7.94</v>
      </c>
    </row>
    <row r="5" spans="2:17" ht="12" customHeight="1">
      <c r="B5" s="38">
        <v>1</v>
      </c>
      <c r="C5" s="41">
        <v>2</v>
      </c>
      <c r="D5" s="33">
        <v>33</v>
      </c>
      <c r="E5" s="81" t="s">
        <v>47</v>
      </c>
      <c r="F5" s="82">
        <v>5</v>
      </c>
      <c r="G5" s="83">
        <v>4.88</v>
      </c>
      <c r="H5" s="19"/>
      <c r="I5" s="20"/>
      <c r="J5" s="19"/>
      <c r="K5" s="20"/>
      <c r="L5" s="19"/>
      <c r="M5" s="20"/>
      <c r="N5" s="19"/>
      <c r="O5" s="20"/>
      <c r="P5" s="19">
        <f t="shared" si="0"/>
        <v>5</v>
      </c>
      <c r="Q5" s="96">
        <f t="shared" si="1"/>
        <v>4.88</v>
      </c>
    </row>
    <row r="6" spans="2:17" ht="12" customHeight="1" thickBot="1">
      <c r="B6" s="37"/>
      <c r="C6" s="42">
        <v>3</v>
      </c>
      <c r="D6" s="84">
        <v>21</v>
      </c>
      <c r="E6" s="85" t="s">
        <v>55</v>
      </c>
      <c r="F6" s="86">
        <v>5</v>
      </c>
      <c r="G6" s="87">
        <v>4.84</v>
      </c>
      <c r="H6" s="23"/>
      <c r="I6" s="24"/>
      <c r="J6" s="23"/>
      <c r="K6" s="24"/>
      <c r="L6" s="23"/>
      <c r="M6" s="24"/>
      <c r="N6" s="23"/>
      <c r="O6" s="24"/>
      <c r="P6" s="23">
        <f t="shared" si="0"/>
        <v>5</v>
      </c>
      <c r="Q6" s="99">
        <f t="shared" si="1"/>
        <v>4.84</v>
      </c>
    </row>
    <row r="7" spans="2:17" ht="12" customHeight="1">
      <c r="B7" s="35"/>
      <c r="C7" s="43">
        <v>1</v>
      </c>
      <c r="D7" s="88">
        <v>12</v>
      </c>
      <c r="E7" s="78" t="s">
        <v>77</v>
      </c>
      <c r="F7" s="89">
        <v>5</v>
      </c>
      <c r="G7" s="90">
        <v>4.58</v>
      </c>
      <c r="H7" s="52"/>
      <c r="I7" s="27"/>
      <c r="J7" s="26"/>
      <c r="K7" s="27"/>
      <c r="L7" s="26"/>
      <c r="M7" s="27"/>
      <c r="N7" s="26"/>
      <c r="O7" s="27"/>
      <c r="P7" s="26">
        <f t="shared" si="0"/>
        <v>5</v>
      </c>
      <c r="Q7" s="95">
        <f t="shared" si="1"/>
        <v>4.58</v>
      </c>
    </row>
    <row r="8" spans="2:17" ht="12" customHeight="1">
      <c r="B8" s="38">
        <v>2</v>
      </c>
      <c r="C8" s="41">
        <v>2</v>
      </c>
      <c r="D8" s="33">
        <v>34</v>
      </c>
      <c r="E8" s="81" t="s">
        <v>78</v>
      </c>
      <c r="F8" s="82">
        <v>5</v>
      </c>
      <c r="G8" s="83">
        <v>4.36</v>
      </c>
      <c r="H8" s="19"/>
      <c r="I8" s="20"/>
      <c r="J8" s="19"/>
      <c r="K8" s="20"/>
      <c r="L8" s="19"/>
      <c r="M8" s="20"/>
      <c r="N8" s="19"/>
      <c r="O8" s="20"/>
      <c r="P8" s="19">
        <f t="shared" si="0"/>
        <v>5</v>
      </c>
      <c r="Q8" s="96">
        <f t="shared" si="1"/>
        <v>4.36</v>
      </c>
    </row>
    <row r="9" spans="2:17" ht="12" customHeight="1" thickBot="1">
      <c r="B9" s="36"/>
      <c r="C9" s="58">
        <v>3</v>
      </c>
      <c r="D9" s="84">
        <v>15</v>
      </c>
      <c r="E9" s="85" t="s">
        <v>79</v>
      </c>
      <c r="F9" s="91">
        <v>5</v>
      </c>
      <c r="G9" s="92">
        <v>4.04</v>
      </c>
      <c r="H9" s="47"/>
      <c r="I9" s="48"/>
      <c r="J9" s="47"/>
      <c r="K9" s="48"/>
      <c r="L9" s="47"/>
      <c r="M9" s="48"/>
      <c r="N9" s="47"/>
      <c r="O9" s="48"/>
      <c r="P9" s="47">
        <f t="shared" si="0"/>
        <v>5</v>
      </c>
      <c r="Q9" s="97">
        <f t="shared" si="1"/>
        <v>4.04</v>
      </c>
    </row>
    <row r="10" spans="2:17" ht="12" customHeight="1">
      <c r="B10" s="39"/>
      <c r="C10" s="40">
        <v>1</v>
      </c>
      <c r="D10" s="88">
        <v>17</v>
      </c>
      <c r="E10" s="78" t="s">
        <v>80</v>
      </c>
      <c r="F10" s="79">
        <v>5</v>
      </c>
      <c r="G10" s="80">
        <v>4</v>
      </c>
      <c r="H10" s="55"/>
      <c r="I10" s="56"/>
      <c r="J10" s="55"/>
      <c r="K10" s="56"/>
      <c r="L10" s="55"/>
      <c r="M10" s="56"/>
      <c r="N10" s="55"/>
      <c r="O10" s="56"/>
      <c r="P10" s="55">
        <f t="shared" si="0"/>
        <v>5</v>
      </c>
      <c r="Q10" s="98">
        <f t="shared" si="1"/>
        <v>4</v>
      </c>
    </row>
    <row r="11" spans="2:17" ht="12" customHeight="1">
      <c r="B11" s="38">
        <v>3</v>
      </c>
      <c r="C11" s="41">
        <v>2</v>
      </c>
      <c r="D11" s="33">
        <v>3</v>
      </c>
      <c r="E11" s="3" t="s">
        <v>33</v>
      </c>
      <c r="F11" s="82">
        <v>5</v>
      </c>
      <c r="G11" s="83">
        <v>3.8</v>
      </c>
      <c r="H11" s="19"/>
      <c r="I11" s="20"/>
      <c r="J11" s="19"/>
      <c r="K11" s="20"/>
      <c r="L11" s="19"/>
      <c r="M11" s="20"/>
      <c r="N11" s="19"/>
      <c r="O11" s="20"/>
      <c r="P11" s="19">
        <f t="shared" si="0"/>
        <v>5</v>
      </c>
      <c r="Q11" s="96">
        <f t="shared" si="1"/>
        <v>3.8</v>
      </c>
    </row>
    <row r="12" spans="2:17" ht="12" customHeight="1" thickBot="1">
      <c r="B12" s="36"/>
      <c r="C12" s="42">
        <v>3</v>
      </c>
      <c r="D12" s="93">
        <v>44</v>
      </c>
      <c r="E12" s="85" t="s">
        <v>81</v>
      </c>
      <c r="F12" s="86">
        <v>5</v>
      </c>
      <c r="G12" s="87">
        <v>3.7</v>
      </c>
      <c r="H12" s="23"/>
      <c r="I12" s="24"/>
      <c r="J12" s="23"/>
      <c r="K12" s="24"/>
      <c r="L12" s="23"/>
      <c r="M12" s="24"/>
      <c r="N12" s="23"/>
      <c r="O12" s="24"/>
      <c r="P12" s="23">
        <f t="shared" si="0"/>
        <v>5</v>
      </c>
      <c r="Q12" s="99">
        <f t="shared" si="1"/>
        <v>3.7</v>
      </c>
    </row>
    <row r="13" spans="2:17" ht="12" customHeight="1">
      <c r="B13" s="39"/>
      <c r="C13" s="43">
        <v>1</v>
      </c>
      <c r="D13" s="94">
        <v>38</v>
      </c>
      <c r="E13" s="78" t="s">
        <v>75</v>
      </c>
      <c r="F13" s="89">
        <v>5</v>
      </c>
      <c r="G13" s="90">
        <v>3.69</v>
      </c>
      <c r="H13" s="26"/>
      <c r="I13" s="27"/>
      <c r="J13" s="26"/>
      <c r="K13" s="27"/>
      <c r="L13" s="26"/>
      <c r="M13" s="27"/>
      <c r="N13" s="26"/>
      <c r="O13" s="27"/>
      <c r="P13" s="26">
        <f t="shared" si="0"/>
        <v>5</v>
      </c>
      <c r="Q13" s="95">
        <f t="shared" si="1"/>
        <v>3.69</v>
      </c>
    </row>
    <row r="14" spans="2:17" ht="12" customHeight="1">
      <c r="B14" s="38">
        <v>4</v>
      </c>
      <c r="C14" s="41">
        <v>2</v>
      </c>
      <c r="D14" s="88">
        <v>49</v>
      </c>
      <c r="E14" s="81" t="s">
        <v>72</v>
      </c>
      <c r="F14" s="82">
        <v>5</v>
      </c>
      <c r="G14" s="83">
        <v>3.65</v>
      </c>
      <c r="H14" s="19"/>
      <c r="I14" s="20"/>
      <c r="J14" s="19"/>
      <c r="K14" s="20"/>
      <c r="L14" s="19"/>
      <c r="M14" s="20"/>
      <c r="N14" s="19"/>
      <c r="O14" s="20"/>
      <c r="P14" s="19">
        <f t="shared" si="0"/>
        <v>5</v>
      </c>
      <c r="Q14" s="96">
        <f t="shared" si="1"/>
        <v>3.65</v>
      </c>
    </row>
    <row r="15" spans="2:17" ht="12" customHeight="1" thickBot="1">
      <c r="B15" s="36"/>
      <c r="C15" s="58">
        <v>3</v>
      </c>
      <c r="D15" s="84">
        <v>27</v>
      </c>
      <c r="E15" s="85" t="s">
        <v>82</v>
      </c>
      <c r="F15" s="91">
        <v>5</v>
      </c>
      <c r="G15" s="92">
        <v>3.54</v>
      </c>
      <c r="H15" s="47"/>
      <c r="I15" s="48"/>
      <c r="J15" s="47"/>
      <c r="K15" s="48"/>
      <c r="L15" s="47"/>
      <c r="M15" s="48"/>
      <c r="N15" s="47"/>
      <c r="O15" s="48"/>
      <c r="P15" s="47">
        <f t="shared" si="0"/>
        <v>5</v>
      </c>
      <c r="Q15" s="97">
        <f t="shared" si="1"/>
        <v>3.54</v>
      </c>
    </row>
    <row r="16" spans="2:17" ht="12" customHeight="1">
      <c r="B16" s="39"/>
      <c r="C16" s="40">
        <v>1</v>
      </c>
      <c r="D16" s="88">
        <v>24</v>
      </c>
      <c r="E16" s="78" t="s">
        <v>83</v>
      </c>
      <c r="F16" s="79">
        <v>5</v>
      </c>
      <c r="G16" s="80">
        <v>3.5</v>
      </c>
      <c r="H16" s="55"/>
      <c r="I16" s="56"/>
      <c r="J16" s="55"/>
      <c r="K16" s="56"/>
      <c r="L16" s="55"/>
      <c r="M16" s="56"/>
      <c r="N16" s="55"/>
      <c r="O16" s="56"/>
      <c r="P16" s="55">
        <f t="shared" si="0"/>
        <v>5</v>
      </c>
      <c r="Q16" s="98">
        <f t="shared" si="1"/>
        <v>3.5</v>
      </c>
    </row>
    <row r="17" spans="2:17" ht="12" customHeight="1">
      <c r="B17" s="38">
        <v>5</v>
      </c>
      <c r="C17" s="41">
        <v>2</v>
      </c>
      <c r="D17" s="33">
        <v>42</v>
      </c>
      <c r="E17" s="81" t="s">
        <v>34</v>
      </c>
      <c r="F17" s="82">
        <v>5</v>
      </c>
      <c r="G17" s="83">
        <v>3.44</v>
      </c>
      <c r="H17" s="19"/>
      <c r="I17" s="20"/>
      <c r="J17" s="19"/>
      <c r="K17" s="20"/>
      <c r="L17" s="19"/>
      <c r="M17" s="20"/>
      <c r="N17" s="19"/>
      <c r="O17" s="20"/>
      <c r="P17" s="19">
        <f t="shared" si="0"/>
        <v>5</v>
      </c>
      <c r="Q17" s="96">
        <f t="shared" si="1"/>
        <v>3.44</v>
      </c>
    </row>
    <row r="18" spans="2:17" ht="12" customHeight="1" thickBot="1">
      <c r="B18" s="36"/>
      <c r="C18" s="42">
        <v>3</v>
      </c>
      <c r="D18" s="84">
        <v>7</v>
      </c>
      <c r="E18" s="85" t="s">
        <v>84</v>
      </c>
      <c r="F18" s="86">
        <v>5</v>
      </c>
      <c r="G18" s="87">
        <v>3.34</v>
      </c>
      <c r="H18" s="23"/>
      <c r="I18" s="24"/>
      <c r="J18" s="23"/>
      <c r="K18" s="24"/>
      <c r="L18" s="23"/>
      <c r="M18" s="24"/>
      <c r="N18" s="23"/>
      <c r="O18" s="24"/>
      <c r="P18" s="23">
        <f t="shared" si="0"/>
        <v>5</v>
      </c>
      <c r="Q18" s="99">
        <f t="shared" si="1"/>
        <v>3.34</v>
      </c>
    </row>
    <row r="19" spans="2:17" ht="12" customHeight="1">
      <c r="B19" s="39"/>
      <c r="C19" s="43">
        <v>1</v>
      </c>
      <c r="D19" s="88">
        <v>4</v>
      </c>
      <c r="E19" s="78" t="s">
        <v>85</v>
      </c>
      <c r="F19" s="89">
        <v>5</v>
      </c>
      <c r="G19" s="90">
        <v>3.26</v>
      </c>
      <c r="H19" s="26"/>
      <c r="I19" s="27"/>
      <c r="J19" s="26"/>
      <c r="K19" s="27"/>
      <c r="L19" s="26"/>
      <c r="M19" s="27"/>
      <c r="N19" s="26"/>
      <c r="O19" s="27"/>
      <c r="P19" s="26">
        <f t="shared" si="0"/>
        <v>5</v>
      </c>
      <c r="Q19" s="95">
        <f t="shared" si="1"/>
        <v>3.26</v>
      </c>
    </row>
    <row r="20" spans="2:17" ht="12" customHeight="1">
      <c r="B20" s="38">
        <v>6</v>
      </c>
      <c r="C20" s="41">
        <v>2</v>
      </c>
      <c r="D20" s="33">
        <v>2</v>
      </c>
      <c r="E20" s="3" t="s">
        <v>86</v>
      </c>
      <c r="F20" s="82">
        <v>3</v>
      </c>
      <c r="G20" s="83">
        <v>3.72</v>
      </c>
      <c r="H20" s="19"/>
      <c r="I20" s="20"/>
      <c r="J20" s="19"/>
      <c r="K20" s="20"/>
      <c r="L20" s="19"/>
      <c r="M20" s="20"/>
      <c r="N20" s="19"/>
      <c r="O20" s="20"/>
      <c r="P20" s="19">
        <f t="shared" si="0"/>
        <v>3</v>
      </c>
      <c r="Q20" s="96">
        <f t="shared" si="1"/>
        <v>3.72</v>
      </c>
    </row>
    <row r="21" spans="2:17" ht="12" customHeight="1" thickBot="1">
      <c r="B21" s="36"/>
      <c r="C21" s="58">
        <v>3</v>
      </c>
      <c r="D21" s="84">
        <v>10</v>
      </c>
      <c r="E21" s="85" t="s">
        <v>87</v>
      </c>
      <c r="F21" s="91">
        <v>3</v>
      </c>
      <c r="G21" s="92">
        <v>3.44</v>
      </c>
      <c r="H21" s="47"/>
      <c r="I21" s="48"/>
      <c r="J21" s="47"/>
      <c r="K21" s="48"/>
      <c r="L21" s="47"/>
      <c r="M21" s="48"/>
      <c r="N21" s="47"/>
      <c r="O21" s="48"/>
      <c r="P21" s="47">
        <f t="shared" si="0"/>
        <v>3</v>
      </c>
      <c r="Q21" s="97">
        <f t="shared" si="1"/>
        <v>3.44</v>
      </c>
    </row>
    <row r="22" spans="2:17" ht="12" customHeight="1">
      <c r="B22" s="39"/>
      <c r="C22" s="40">
        <v>1</v>
      </c>
      <c r="D22" s="88">
        <v>48</v>
      </c>
      <c r="E22" s="78" t="s">
        <v>70</v>
      </c>
      <c r="F22" s="79">
        <v>3</v>
      </c>
      <c r="G22" s="80">
        <v>3.39</v>
      </c>
      <c r="H22" s="55"/>
      <c r="I22" s="56"/>
      <c r="J22" s="55"/>
      <c r="K22" s="56"/>
      <c r="L22" s="55"/>
      <c r="M22" s="56"/>
      <c r="N22" s="55"/>
      <c r="O22" s="56"/>
      <c r="P22" s="55">
        <f t="shared" si="0"/>
        <v>3</v>
      </c>
      <c r="Q22" s="98">
        <f t="shared" si="1"/>
        <v>3.39</v>
      </c>
    </row>
    <row r="23" spans="2:17" ht="12" customHeight="1">
      <c r="B23" s="38">
        <v>7</v>
      </c>
      <c r="C23" s="41">
        <v>2</v>
      </c>
      <c r="D23" s="33">
        <v>50</v>
      </c>
      <c r="E23" s="81" t="s">
        <v>88</v>
      </c>
      <c r="F23" s="82">
        <v>3</v>
      </c>
      <c r="G23" s="83">
        <v>3.27</v>
      </c>
      <c r="H23" s="19"/>
      <c r="I23" s="20"/>
      <c r="J23" s="19"/>
      <c r="K23" s="20"/>
      <c r="L23" s="19"/>
      <c r="M23" s="20"/>
      <c r="N23" s="19"/>
      <c r="O23" s="20"/>
      <c r="P23" s="19">
        <f t="shared" si="0"/>
        <v>3</v>
      </c>
      <c r="Q23" s="96">
        <f t="shared" si="1"/>
        <v>3.27</v>
      </c>
    </row>
    <row r="24" spans="2:17" ht="12" customHeight="1" thickBot="1">
      <c r="B24" s="36"/>
      <c r="C24" s="42">
        <v>3</v>
      </c>
      <c r="D24" s="84">
        <v>22</v>
      </c>
      <c r="E24" s="85" t="s">
        <v>89</v>
      </c>
      <c r="F24" s="86">
        <v>3</v>
      </c>
      <c r="G24" s="87">
        <v>3.2</v>
      </c>
      <c r="H24" s="23"/>
      <c r="I24" s="24"/>
      <c r="J24" s="23"/>
      <c r="K24" s="24"/>
      <c r="L24" s="23"/>
      <c r="M24" s="24"/>
      <c r="N24" s="23"/>
      <c r="O24" s="24"/>
      <c r="P24" s="23">
        <f t="shared" si="0"/>
        <v>3</v>
      </c>
      <c r="Q24" s="99">
        <f t="shared" si="1"/>
        <v>3.2</v>
      </c>
    </row>
    <row r="25" spans="2:17" ht="12" customHeight="1">
      <c r="B25" s="39"/>
      <c r="C25" s="43">
        <v>1</v>
      </c>
      <c r="D25" s="88">
        <v>40</v>
      </c>
      <c r="E25" s="78" t="s">
        <v>90</v>
      </c>
      <c r="F25" s="89">
        <v>3</v>
      </c>
      <c r="G25" s="90">
        <v>3.2</v>
      </c>
      <c r="H25" s="26"/>
      <c r="I25" s="27"/>
      <c r="J25" s="26"/>
      <c r="K25" s="27"/>
      <c r="L25" s="26"/>
      <c r="M25" s="27"/>
      <c r="N25" s="26"/>
      <c r="O25" s="27"/>
      <c r="P25" s="26">
        <f t="shared" si="0"/>
        <v>3</v>
      </c>
      <c r="Q25" s="95">
        <f t="shared" si="1"/>
        <v>3.2</v>
      </c>
    </row>
    <row r="26" spans="2:17" ht="12" customHeight="1">
      <c r="B26" s="38">
        <v>8</v>
      </c>
      <c r="C26" s="41">
        <v>2</v>
      </c>
      <c r="D26" s="33">
        <v>35</v>
      </c>
      <c r="E26" s="81" t="s">
        <v>91</v>
      </c>
      <c r="F26" s="82">
        <v>3</v>
      </c>
      <c r="G26" s="83">
        <v>3.16</v>
      </c>
      <c r="H26" s="19"/>
      <c r="I26" s="20"/>
      <c r="J26" s="19"/>
      <c r="K26" s="20"/>
      <c r="L26" s="19"/>
      <c r="M26" s="20"/>
      <c r="N26" s="19"/>
      <c r="O26" s="20"/>
      <c r="P26" s="19">
        <f t="shared" si="0"/>
        <v>3</v>
      </c>
      <c r="Q26" s="96">
        <f t="shared" si="1"/>
        <v>3.16</v>
      </c>
    </row>
    <row r="27" spans="2:17" ht="12" customHeight="1" thickBot="1">
      <c r="B27" s="36"/>
      <c r="C27" s="58">
        <v>3</v>
      </c>
      <c r="D27" s="84">
        <v>31</v>
      </c>
      <c r="E27" s="85" t="s">
        <v>92</v>
      </c>
      <c r="F27" s="91">
        <v>3</v>
      </c>
      <c r="G27" s="92">
        <v>3.14</v>
      </c>
      <c r="H27" s="47"/>
      <c r="I27" s="48"/>
      <c r="J27" s="47"/>
      <c r="K27" s="48"/>
      <c r="L27" s="47"/>
      <c r="M27" s="48"/>
      <c r="N27" s="47"/>
      <c r="O27" s="48"/>
      <c r="P27" s="47">
        <f t="shared" si="0"/>
        <v>3</v>
      </c>
      <c r="Q27" s="97">
        <f t="shared" si="1"/>
        <v>3.14</v>
      </c>
    </row>
    <row r="28" spans="2:17" ht="12" customHeight="1">
      <c r="B28" s="39"/>
      <c r="C28" s="40">
        <v>1</v>
      </c>
      <c r="D28" s="88">
        <v>5</v>
      </c>
      <c r="E28" s="78" t="s">
        <v>93</v>
      </c>
      <c r="F28" s="79">
        <v>3</v>
      </c>
      <c r="G28" s="80">
        <v>3.02</v>
      </c>
      <c r="H28" s="55"/>
      <c r="I28" s="56"/>
      <c r="J28" s="55"/>
      <c r="K28" s="56"/>
      <c r="L28" s="55"/>
      <c r="M28" s="56"/>
      <c r="N28" s="55"/>
      <c r="O28" s="56"/>
      <c r="P28" s="55">
        <f t="shared" si="0"/>
        <v>3</v>
      </c>
      <c r="Q28" s="98">
        <f t="shared" si="1"/>
        <v>3.02</v>
      </c>
    </row>
    <row r="29" spans="2:17" ht="12" customHeight="1">
      <c r="B29" s="38">
        <v>9</v>
      </c>
      <c r="C29" s="41">
        <v>2</v>
      </c>
      <c r="D29" s="33">
        <v>26</v>
      </c>
      <c r="E29" s="81" t="s">
        <v>94</v>
      </c>
      <c r="F29" s="82">
        <v>3</v>
      </c>
      <c r="G29" s="83">
        <v>3</v>
      </c>
      <c r="H29" s="19"/>
      <c r="I29" s="20"/>
      <c r="J29" s="19"/>
      <c r="K29" s="20"/>
      <c r="L29" s="19"/>
      <c r="M29" s="20"/>
      <c r="N29" s="19"/>
      <c r="O29" s="20"/>
      <c r="P29" s="19">
        <f t="shared" si="0"/>
        <v>3</v>
      </c>
      <c r="Q29" s="96">
        <f t="shared" si="1"/>
        <v>3</v>
      </c>
    </row>
    <row r="30" spans="2:17" ht="12" customHeight="1" thickBot="1">
      <c r="B30" s="36"/>
      <c r="C30" s="42">
        <v>3</v>
      </c>
      <c r="D30" s="84">
        <v>8</v>
      </c>
      <c r="E30" s="85" t="s">
        <v>95</v>
      </c>
      <c r="F30" s="86">
        <v>3</v>
      </c>
      <c r="G30" s="87">
        <v>2.98</v>
      </c>
      <c r="H30" s="23"/>
      <c r="I30" s="24"/>
      <c r="J30" s="23"/>
      <c r="K30" s="24"/>
      <c r="L30" s="23"/>
      <c r="M30" s="24"/>
      <c r="N30" s="23"/>
      <c r="O30" s="24"/>
      <c r="P30" s="23">
        <f t="shared" si="0"/>
        <v>3</v>
      </c>
      <c r="Q30" s="99">
        <f t="shared" si="1"/>
        <v>2.98</v>
      </c>
    </row>
    <row r="31" spans="2:17" ht="12" customHeight="1">
      <c r="B31" s="39"/>
      <c r="C31" s="43">
        <v>1</v>
      </c>
      <c r="D31" s="88">
        <v>43</v>
      </c>
      <c r="E31" s="78" t="s">
        <v>96</v>
      </c>
      <c r="F31" s="89">
        <v>3</v>
      </c>
      <c r="G31" s="90">
        <v>2.8</v>
      </c>
      <c r="H31" s="26"/>
      <c r="I31" s="27"/>
      <c r="J31" s="26"/>
      <c r="K31" s="27"/>
      <c r="L31" s="26"/>
      <c r="M31" s="27"/>
      <c r="N31" s="26"/>
      <c r="O31" s="27"/>
      <c r="P31" s="26">
        <f t="shared" si="0"/>
        <v>3</v>
      </c>
      <c r="Q31" s="95">
        <f t="shared" si="1"/>
        <v>2.8</v>
      </c>
    </row>
    <row r="32" spans="2:17" ht="12" customHeight="1">
      <c r="B32" s="38">
        <v>10</v>
      </c>
      <c r="C32" s="41">
        <v>2</v>
      </c>
      <c r="D32" s="45">
        <v>45</v>
      </c>
      <c r="E32" s="81" t="s">
        <v>97</v>
      </c>
      <c r="F32" s="82">
        <v>3</v>
      </c>
      <c r="G32" s="83">
        <v>2.76</v>
      </c>
      <c r="H32" s="19"/>
      <c r="I32" s="20"/>
      <c r="J32" s="19"/>
      <c r="K32" s="20"/>
      <c r="L32" s="19"/>
      <c r="M32" s="20"/>
      <c r="N32" s="19"/>
      <c r="O32" s="20"/>
      <c r="P32" s="19">
        <f t="shared" si="0"/>
        <v>3</v>
      </c>
      <c r="Q32" s="96">
        <f t="shared" si="1"/>
        <v>2.76</v>
      </c>
    </row>
    <row r="33" spans="2:17" ht="12" customHeight="1" thickBot="1">
      <c r="B33" s="36"/>
      <c r="C33" s="58">
        <v>3</v>
      </c>
      <c r="D33" s="59">
        <v>39</v>
      </c>
      <c r="E33" s="85" t="s">
        <v>98</v>
      </c>
      <c r="F33" s="91">
        <v>3</v>
      </c>
      <c r="G33" s="92">
        <v>2.72</v>
      </c>
      <c r="H33" s="47"/>
      <c r="I33" s="48"/>
      <c r="J33" s="47"/>
      <c r="K33" s="48"/>
      <c r="L33" s="47"/>
      <c r="M33" s="48"/>
      <c r="N33" s="47"/>
      <c r="O33" s="48"/>
      <c r="P33" s="47">
        <f t="shared" si="0"/>
        <v>3</v>
      </c>
      <c r="Q33" s="97">
        <f t="shared" si="1"/>
        <v>2.72</v>
      </c>
    </row>
    <row r="34" spans="2:23" ht="12" customHeight="1">
      <c r="B34" s="39"/>
      <c r="C34" s="40">
        <v>1</v>
      </c>
      <c r="D34" s="60">
        <v>20</v>
      </c>
      <c r="E34" s="78" t="s">
        <v>48</v>
      </c>
      <c r="F34" s="79">
        <v>3</v>
      </c>
      <c r="G34" s="80">
        <v>2.62</v>
      </c>
      <c r="H34" s="55"/>
      <c r="I34" s="56"/>
      <c r="J34" s="55"/>
      <c r="K34" s="56"/>
      <c r="L34" s="55"/>
      <c r="M34" s="56"/>
      <c r="N34" s="55"/>
      <c r="O34" s="56"/>
      <c r="P34" s="55">
        <f t="shared" si="0"/>
        <v>3</v>
      </c>
      <c r="Q34" s="98">
        <f t="shared" si="1"/>
        <v>2.62</v>
      </c>
      <c r="S34" s="1"/>
      <c r="V34" s="2"/>
      <c r="W34" s="2"/>
    </row>
    <row r="35" spans="2:23" ht="12" customHeight="1">
      <c r="B35" s="38">
        <v>11</v>
      </c>
      <c r="C35" s="41">
        <v>2</v>
      </c>
      <c r="D35" s="45">
        <v>14</v>
      </c>
      <c r="E35" s="81" t="s">
        <v>99</v>
      </c>
      <c r="F35" s="82">
        <v>3</v>
      </c>
      <c r="G35" s="83">
        <v>2.54</v>
      </c>
      <c r="H35" s="19"/>
      <c r="I35" s="20"/>
      <c r="J35" s="19"/>
      <c r="K35" s="20"/>
      <c r="L35" s="19"/>
      <c r="M35" s="20"/>
      <c r="N35" s="19"/>
      <c r="O35" s="20"/>
      <c r="P35" s="19">
        <f t="shared" si="0"/>
        <v>3</v>
      </c>
      <c r="Q35" s="96">
        <f t="shared" si="1"/>
        <v>2.54</v>
      </c>
      <c r="S35" s="1"/>
      <c r="V35" s="2"/>
      <c r="W35" s="2"/>
    </row>
    <row r="36" spans="2:23" ht="12" customHeight="1" thickBot="1">
      <c r="B36" s="36"/>
      <c r="C36" s="42">
        <v>3</v>
      </c>
      <c r="D36" s="46">
        <v>30</v>
      </c>
      <c r="E36" s="85" t="s">
        <v>100</v>
      </c>
      <c r="F36" s="86">
        <v>3</v>
      </c>
      <c r="G36" s="87">
        <v>1.06</v>
      </c>
      <c r="H36" s="23"/>
      <c r="I36" s="24"/>
      <c r="J36" s="23"/>
      <c r="K36" s="24"/>
      <c r="L36" s="23"/>
      <c r="M36" s="24"/>
      <c r="N36" s="23"/>
      <c r="O36" s="24"/>
      <c r="P36" s="23">
        <f aca="true" t="shared" si="2" ref="P36:P67">F36+H36+J36+L36+N36</f>
        <v>3</v>
      </c>
      <c r="Q36" s="99">
        <f aca="true" t="shared" si="3" ref="Q36:Q67">G36+I36+K36+M36</f>
        <v>1.06</v>
      </c>
      <c r="S36" s="1"/>
      <c r="V36" s="2"/>
      <c r="W36" s="2"/>
    </row>
    <row r="37" spans="2:23" ht="12" customHeight="1">
      <c r="B37" s="35"/>
      <c r="C37" s="43">
        <v>1</v>
      </c>
      <c r="D37" s="44">
        <v>16</v>
      </c>
      <c r="E37" s="78" t="s">
        <v>101</v>
      </c>
      <c r="F37" s="89">
        <v>2</v>
      </c>
      <c r="G37" s="90">
        <v>2.5</v>
      </c>
      <c r="H37" s="26"/>
      <c r="I37" s="27"/>
      <c r="J37" s="26"/>
      <c r="K37" s="27"/>
      <c r="L37" s="26"/>
      <c r="M37" s="27"/>
      <c r="N37" s="26"/>
      <c r="O37" s="27"/>
      <c r="P37" s="26">
        <f t="shared" si="2"/>
        <v>2</v>
      </c>
      <c r="Q37" s="90">
        <f t="shared" si="3"/>
        <v>2.5</v>
      </c>
      <c r="S37" s="1"/>
      <c r="V37" s="2"/>
      <c r="W37" s="2"/>
    </row>
    <row r="38" spans="2:23" ht="12" customHeight="1">
      <c r="B38" s="38">
        <v>12</v>
      </c>
      <c r="C38" s="41">
        <v>2</v>
      </c>
      <c r="D38" s="45">
        <v>18</v>
      </c>
      <c r="E38" s="81" t="s">
        <v>102</v>
      </c>
      <c r="F38" s="82">
        <v>2</v>
      </c>
      <c r="G38" s="83">
        <v>2.5</v>
      </c>
      <c r="H38" s="19"/>
      <c r="I38" s="20"/>
      <c r="J38" s="19"/>
      <c r="K38" s="20"/>
      <c r="L38" s="19"/>
      <c r="M38" s="20"/>
      <c r="N38" s="19"/>
      <c r="O38" s="20"/>
      <c r="P38" s="19">
        <f t="shared" si="2"/>
        <v>2</v>
      </c>
      <c r="Q38" s="83">
        <f t="shared" si="3"/>
        <v>2.5</v>
      </c>
      <c r="S38" s="1"/>
      <c r="V38" s="2"/>
      <c r="W38" s="2"/>
    </row>
    <row r="39" spans="2:23" ht="12" customHeight="1" thickBot="1">
      <c r="B39" s="37"/>
      <c r="C39" s="58">
        <v>3</v>
      </c>
      <c r="D39" s="59">
        <v>46</v>
      </c>
      <c r="E39" s="85" t="s">
        <v>103</v>
      </c>
      <c r="F39" s="91">
        <v>1</v>
      </c>
      <c r="G39" s="92">
        <v>2.74</v>
      </c>
      <c r="H39" s="47"/>
      <c r="I39" s="48"/>
      <c r="J39" s="47"/>
      <c r="K39" s="48"/>
      <c r="L39" s="47"/>
      <c r="M39" s="48"/>
      <c r="N39" s="47"/>
      <c r="O39" s="48"/>
      <c r="P39" s="47">
        <f t="shared" si="2"/>
        <v>1</v>
      </c>
      <c r="Q39" s="97">
        <f t="shared" si="3"/>
        <v>2.74</v>
      </c>
      <c r="S39" s="1"/>
      <c r="V39" s="2"/>
      <c r="W39" s="2"/>
    </row>
    <row r="40" spans="2:23" ht="12" customHeight="1">
      <c r="B40" s="35"/>
      <c r="C40" s="40">
        <v>1</v>
      </c>
      <c r="D40" s="60">
        <v>6</v>
      </c>
      <c r="E40" s="78" t="s">
        <v>23</v>
      </c>
      <c r="F40" s="79">
        <v>1</v>
      </c>
      <c r="G40" s="80">
        <v>2.72</v>
      </c>
      <c r="H40" s="61"/>
      <c r="I40" s="56"/>
      <c r="J40" s="55"/>
      <c r="K40" s="56"/>
      <c r="L40" s="55"/>
      <c r="M40" s="56"/>
      <c r="N40" s="55"/>
      <c r="O40" s="56"/>
      <c r="P40" s="55">
        <f t="shared" si="2"/>
        <v>1</v>
      </c>
      <c r="Q40" s="98">
        <f t="shared" si="3"/>
        <v>2.72</v>
      </c>
      <c r="S40" s="1"/>
      <c r="V40" s="2"/>
      <c r="W40" s="2"/>
    </row>
    <row r="41" spans="2:23" ht="12" customHeight="1">
      <c r="B41" s="38">
        <v>13</v>
      </c>
      <c r="C41" s="41">
        <v>2</v>
      </c>
      <c r="D41" s="45">
        <v>9</v>
      </c>
      <c r="E41" s="81" t="s">
        <v>104</v>
      </c>
      <c r="F41" s="82">
        <v>1</v>
      </c>
      <c r="G41" s="83">
        <v>2.68</v>
      </c>
      <c r="H41" s="19"/>
      <c r="I41" s="20"/>
      <c r="J41" s="19"/>
      <c r="K41" s="20"/>
      <c r="L41" s="19"/>
      <c r="M41" s="20"/>
      <c r="N41" s="19"/>
      <c r="O41" s="20"/>
      <c r="P41" s="19">
        <f t="shared" si="2"/>
        <v>1</v>
      </c>
      <c r="Q41" s="96">
        <f t="shared" si="3"/>
        <v>2.68</v>
      </c>
      <c r="S41" s="1"/>
      <c r="V41" s="2"/>
      <c r="W41" s="2"/>
    </row>
    <row r="42" spans="2:23" ht="12" customHeight="1" thickBot="1">
      <c r="B42" s="36"/>
      <c r="C42" s="42">
        <v>3</v>
      </c>
      <c r="D42" s="46">
        <v>37</v>
      </c>
      <c r="E42" s="85" t="s">
        <v>105</v>
      </c>
      <c r="F42" s="86">
        <v>1</v>
      </c>
      <c r="G42" s="87">
        <v>2.59</v>
      </c>
      <c r="H42" s="23"/>
      <c r="I42" s="24"/>
      <c r="J42" s="23"/>
      <c r="K42" s="24"/>
      <c r="L42" s="23"/>
      <c r="M42" s="24"/>
      <c r="N42" s="23"/>
      <c r="O42" s="24"/>
      <c r="P42" s="23">
        <f t="shared" si="2"/>
        <v>1</v>
      </c>
      <c r="Q42" s="99">
        <f t="shared" si="3"/>
        <v>2.59</v>
      </c>
      <c r="S42" s="1"/>
      <c r="V42" s="2"/>
      <c r="W42" s="2"/>
    </row>
    <row r="43" spans="2:23" ht="12" customHeight="1">
      <c r="B43" s="39"/>
      <c r="C43" s="43">
        <v>1</v>
      </c>
      <c r="D43" s="44">
        <v>25</v>
      </c>
      <c r="E43" s="78" t="s">
        <v>106</v>
      </c>
      <c r="F43" s="89">
        <v>1</v>
      </c>
      <c r="G43" s="90">
        <v>2.46</v>
      </c>
      <c r="H43" s="26"/>
      <c r="I43" s="27"/>
      <c r="J43" s="26"/>
      <c r="K43" s="27"/>
      <c r="L43" s="26"/>
      <c r="M43" s="27"/>
      <c r="N43" s="26"/>
      <c r="O43" s="27"/>
      <c r="P43" s="26">
        <f t="shared" si="2"/>
        <v>1</v>
      </c>
      <c r="Q43" s="95">
        <f t="shared" si="3"/>
        <v>2.46</v>
      </c>
      <c r="S43" s="1"/>
      <c r="V43" s="2"/>
      <c r="W43" s="2"/>
    </row>
    <row r="44" spans="2:23" ht="12" customHeight="1">
      <c r="B44" s="38">
        <v>14</v>
      </c>
      <c r="C44" s="41">
        <v>2</v>
      </c>
      <c r="D44" s="45">
        <v>13</v>
      </c>
      <c r="E44" s="81" t="s">
        <v>36</v>
      </c>
      <c r="F44" s="82">
        <v>1</v>
      </c>
      <c r="G44" s="83">
        <v>2.42</v>
      </c>
      <c r="H44" s="19"/>
      <c r="I44" s="20"/>
      <c r="J44" s="19"/>
      <c r="K44" s="20"/>
      <c r="L44" s="19"/>
      <c r="M44" s="20"/>
      <c r="N44" s="19"/>
      <c r="O44" s="20"/>
      <c r="P44" s="19">
        <f t="shared" si="2"/>
        <v>1</v>
      </c>
      <c r="Q44" s="96">
        <f t="shared" si="3"/>
        <v>2.42</v>
      </c>
      <c r="S44" s="1"/>
      <c r="V44" s="2"/>
      <c r="W44" s="2"/>
    </row>
    <row r="45" spans="2:23" ht="12" customHeight="1" thickBot="1">
      <c r="B45" s="36"/>
      <c r="C45" s="58">
        <v>3</v>
      </c>
      <c r="D45" s="59">
        <v>41</v>
      </c>
      <c r="E45" s="85" t="s">
        <v>107</v>
      </c>
      <c r="F45" s="91">
        <v>1</v>
      </c>
      <c r="G45" s="92">
        <v>2.36</v>
      </c>
      <c r="H45" s="47"/>
      <c r="I45" s="48"/>
      <c r="J45" s="47"/>
      <c r="K45" s="48"/>
      <c r="L45" s="47"/>
      <c r="M45" s="48"/>
      <c r="N45" s="47"/>
      <c r="O45" s="48"/>
      <c r="P45" s="47">
        <f t="shared" si="2"/>
        <v>1</v>
      </c>
      <c r="Q45" s="97">
        <f t="shared" si="3"/>
        <v>2.36</v>
      </c>
      <c r="S45" s="1"/>
      <c r="V45" s="2"/>
      <c r="W45" s="2"/>
    </row>
    <row r="46" spans="2:23" ht="12" customHeight="1">
      <c r="B46" s="39"/>
      <c r="C46" s="40">
        <v>1</v>
      </c>
      <c r="D46" s="60">
        <v>23</v>
      </c>
      <c r="E46" s="78" t="s">
        <v>108</v>
      </c>
      <c r="F46" s="79">
        <v>1</v>
      </c>
      <c r="G46" s="80">
        <v>2.3</v>
      </c>
      <c r="H46" s="55"/>
      <c r="I46" s="56"/>
      <c r="J46" s="55"/>
      <c r="K46" s="56"/>
      <c r="L46" s="55"/>
      <c r="M46" s="56"/>
      <c r="N46" s="55"/>
      <c r="O46" s="56"/>
      <c r="P46" s="55">
        <f t="shared" si="2"/>
        <v>1</v>
      </c>
      <c r="Q46" s="98">
        <f t="shared" si="3"/>
        <v>2.3</v>
      </c>
      <c r="S46" s="1"/>
      <c r="V46" s="2"/>
      <c r="W46" s="2"/>
    </row>
    <row r="47" spans="2:23" ht="12" customHeight="1">
      <c r="B47" s="38">
        <v>15</v>
      </c>
      <c r="C47" s="41">
        <v>2</v>
      </c>
      <c r="D47" s="45">
        <v>47</v>
      </c>
      <c r="E47" s="81" t="s">
        <v>109</v>
      </c>
      <c r="F47" s="82">
        <v>1</v>
      </c>
      <c r="G47" s="83">
        <v>1.69</v>
      </c>
      <c r="H47" s="19"/>
      <c r="I47" s="20"/>
      <c r="J47" s="19"/>
      <c r="K47" s="20"/>
      <c r="L47" s="19"/>
      <c r="M47" s="20"/>
      <c r="N47" s="19"/>
      <c r="O47" s="20"/>
      <c r="P47" s="19">
        <f t="shared" si="2"/>
        <v>1</v>
      </c>
      <c r="Q47" s="96">
        <f t="shared" si="3"/>
        <v>1.69</v>
      </c>
      <c r="S47" s="1"/>
      <c r="V47" s="2"/>
      <c r="W47" s="2"/>
    </row>
    <row r="48" spans="2:23" ht="12" customHeight="1" thickBot="1">
      <c r="B48" s="36"/>
      <c r="C48" s="42">
        <v>3</v>
      </c>
      <c r="D48" s="46">
        <v>19</v>
      </c>
      <c r="E48" s="85" t="s">
        <v>110</v>
      </c>
      <c r="F48" s="86">
        <v>1</v>
      </c>
      <c r="G48" s="87">
        <v>1.54</v>
      </c>
      <c r="H48" s="23"/>
      <c r="I48" s="24"/>
      <c r="J48" s="23"/>
      <c r="K48" s="24"/>
      <c r="L48" s="23"/>
      <c r="M48" s="24"/>
      <c r="N48" s="23"/>
      <c r="O48" s="24"/>
      <c r="P48" s="23">
        <f t="shared" si="2"/>
        <v>1</v>
      </c>
      <c r="Q48" s="99">
        <f t="shared" si="3"/>
        <v>1.54</v>
      </c>
      <c r="S48" s="1"/>
      <c r="V48" s="2"/>
      <c r="W48" s="2"/>
    </row>
    <row r="49" spans="2:23" ht="12" customHeight="1">
      <c r="B49" s="39"/>
      <c r="C49" s="43">
        <v>1</v>
      </c>
      <c r="D49" s="44">
        <v>1</v>
      </c>
      <c r="E49" s="76" t="s">
        <v>111</v>
      </c>
      <c r="F49" s="89">
        <v>1</v>
      </c>
      <c r="G49" s="90">
        <v>1.48</v>
      </c>
      <c r="H49" s="26"/>
      <c r="I49" s="27"/>
      <c r="J49" s="26"/>
      <c r="K49" s="27"/>
      <c r="L49" s="26"/>
      <c r="M49" s="27"/>
      <c r="N49" s="26"/>
      <c r="O49" s="27"/>
      <c r="P49" s="26">
        <f t="shared" si="2"/>
        <v>1</v>
      </c>
      <c r="Q49" s="95">
        <f t="shared" si="3"/>
        <v>1.48</v>
      </c>
      <c r="S49" s="1"/>
      <c r="V49" s="2"/>
      <c r="W49" s="2"/>
    </row>
    <row r="50" spans="2:23" ht="12" customHeight="1">
      <c r="B50" s="38">
        <v>16</v>
      </c>
      <c r="C50" s="41">
        <v>2</v>
      </c>
      <c r="D50" s="45">
        <v>36</v>
      </c>
      <c r="E50" s="81" t="s">
        <v>112</v>
      </c>
      <c r="F50" s="82">
        <v>1</v>
      </c>
      <c r="G50" s="83">
        <v>1.48</v>
      </c>
      <c r="H50" s="19"/>
      <c r="I50" s="20"/>
      <c r="J50" s="19"/>
      <c r="K50" s="20"/>
      <c r="L50" s="19"/>
      <c r="M50" s="20"/>
      <c r="N50" s="19"/>
      <c r="O50" s="20"/>
      <c r="P50" s="19">
        <f t="shared" si="2"/>
        <v>1</v>
      </c>
      <c r="Q50" s="96">
        <f t="shared" si="3"/>
        <v>1.48</v>
      </c>
      <c r="S50" s="1"/>
      <c r="V50" s="2"/>
      <c r="W50" s="2"/>
    </row>
    <row r="51" spans="2:23" ht="12" customHeight="1" thickBot="1">
      <c r="B51" s="36"/>
      <c r="C51" s="58">
        <v>3</v>
      </c>
      <c r="D51" s="59">
        <v>11</v>
      </c>
      <c r="E51" s="85" t="s">
        <v>113</v>
      </c>
      <c r="F51" s="91">
        <v>1</v>
      </c>
      <c r="G51" s="92">
        <v>0.98</v>
      </c>
      <c r="H51" s="47"/>
      <c r="I51" s="48"/>
      <c r="J51" s="47"/>
      <c r="K51" s="48"/>
      <c r="L51" s="47"/>
      <c r="M51" s="48"/>
      <c r="N51" s="47"/>
      <c r="O51" s="48"/>
      <c r="P51" s="47">
        <f t="shared" si="2"/>
        <v>1</v>
      </c>
      <c r="Q51" s="97">
        <f t="shared" si="3"/>
        <v>0.98</v>
      </c>
      <c r="S51" s="1"/>
      <c r="V51" s="2"/>
      <c r="W51" s="2"/>
    </row>
    <row r="52" spans="2:23" ht="12" customHeight="1">
      <c r="B52" s="39"/>
      <c r="C52" s="40">
        <v>1</v>
      </c>
      <c r="D52" s="60">
        <v>32</v>
      </c>
      <c r="E52" s="78" t="s">
        <v>114</v>
      </c>
      <c r="F52" s="79">
        <v>1</v>
      </c>
      <c r="G52" s="80">
        <v>0.98</v>
      </c>
      <c r="H52" s="55"/>
      <c r="I52" s="56"/>
      <c r="J52" s="55"/>
      <c r="K52" s="56"/>
      <c r="L52" s="55"/>
      <c r="M52" s="56"/>
      <c r="N52" s="55"/>
      <c r="O52" s="56"/>
      <c r="P52" s="55">
        <f t="shared" si="2"/>
        <v>1</v>
      </c>
      <c r="Q52" s="98">
        <f t="shared" si="3"/>
        <v>0.98</v>
      </c>
      <c r="S52" s="1"/>
      <c r="V52" s="2"/>
      <c r="W52" s="2"/>
    </row>
    <row r="53" spans="2:23" ht="12" customHeight="1">
      <c r="B53" s="38">
        <v>17</v>
      </c>
      <c r="C53" s="41">
        <v>2</v>
      </c>
      <c r="D53" s="45">
        <v>29</v>
      </c>
      <c r="E53" s="81" t="s">
        <v>64</v>
      </c>
      <c r="F53" s="82">
        <v>1</v>
      </c>
      <c r="G53" s="83">
        <v>0</v>
      </c>
      <c r="H53" s="19"/>
      <c r="I53" s="20"/>
      <c r="J53" s="19"/>
      <c r="K53" s="20"/>
      <c r="L53" s="19"/>
      <c r="M53" s="20"/>
      <c r="N53" s="19"/>
      <c r="O53" s="20"/>
      <c r="P53" s="19">
        <f t="shared" si="2"/>
        <v>1</v>
      </c>
      <c r="Q53" s="96">
        <f t="shared" si="3"/>
        <v>0</v>
      </c>
      <c r="S53" s="1"/>
      <c r="V53" s="2"/>
      <c r="W53" s="2"/>
    </row>
    <row r="54" spans="2:23" ht="12" customHeight="1" thickBot="1">
      <c r="B54" s="36"/>
      <c r="C54" s="42">
        <v>3</v>
      </c>
      <c r="D54" s="46"/>
      <c r="E54" s="75"/>
      <c r="F54" s="23"/>
      <c r="G54" s="24"/>
      <c r="H54" s="23"/>
      <c r="I54" s="24"/>
      <c r="J54" s="23"/>
      <c r="K54" s="24"/>
      <c r="L54" s="23"/>
      <c r="M54" s="24"/>
      <c r="N54" s="23"/>
      <c r="O54" s="24"/>
      <c r="P54" s="23">
        <f t="shared" si="2"/>
        <v>0</v>
      </c>
      <c r="Q54" s="99">
        <f t="shared" si="3"/>
        <v>0</v>
      </c>
      <c r="S54" s="1"/>
      <c r="V54" s="2"/>
      <c r="W54" s="2"/>
    </row>
    <row r="55" spans="2:23" ht="12" customHeight="1">
      <c r="B55" s="39"/>
      <c r="C55" s="43">
        <v>1</v>
      </c>
      <c r="D55" s="44"/>
      <c r="E55" s="76"/>
      <c r="F55" s="26"/>
      <c r="G55" s="27"/>
      <c r="H55" s="26"/>
      <c r="I55" s="27"/>
      <c r="J55" s="26"/>
      <c r="K55" s="27"/>
      <c r="L55" s="26"/>
      <c r="M55" s="27"/>
      <c r="N55" s="26"/>
      <c r="O55" s="27"/>
      <c r="P55" s="26">
        <f t="shared" si="2"/>
        <v>0</v>
      </c>
      <c r="Q55" s="95">
        <f t="shared" si="3"/>
        <v>0</v>
      </c>
      <c r="S55" s="1"/>
      <c r="V55" s="2"/>
      <c r="W55" s="2"/>
    </row>
    <row r="56" spans="2:23" ht="12" customHeight="1">
      <c r="B56" s="38">
        <v>18</v>
      </c>
      <c r="C56" s="41">
        <v>2</v>
      </c>
      <c r="D56" s="45"/>
      <c r="E56" s="74"/>
      <c r="F56" s="19"/>
      <c r="G56" s="20"/>
      <c r="H56" s="19"/>
      <c r="I56" s="20"/>
      <c r="J56" s="19"/>
      <c r="K56" s="20"/>
      <c r="L56" s="19"/>
      <c r="M56" s="20"/>
      <c r="N56" s="19"/>
      <c r="O56" s="20"/>
      <c r="P56" s="19">
        <f t="shared" si="2"/>
        <v>0</v>
      </c>
      <c r="Q56" s="96">
        <f t="shared" si="3"/>
        <v>0</v>
      </c>
      <c r="S56" s="1"/>
      <c r="V56" s="2"/>
      <c r="W56" s="2"/>
    </row>
    <row r="57" spans="2:23" ht="12" customHeight="1" thickBot="1">
      <c r="B57" s="36"/>
      <c r="C57" s="58">
        <v>3</v>
      </c>
      <c r="D57" s="59"/>
      <c r="E57" s="77"/>
      <c r="F57" s="47"/>
      <c r="G57" s="48"/>
      <c r="H57" s="47"/>
      <c r="I57" s="48"/>
      <c r="J57" s="47"/>
      <c r="K57" s="48"/>
      <c r="L57" s="47"/>
      <c r="M57" s="48"/>
      <c r="N57" s="47"/>
      <c r="O57" s="48"/>
      <c r="P57" s="47">
        <f t="shared" si="2"/>
        <v>0</v>
      </c>
      <c r="Q57" s="97">
        <f t="shared" si="3"/>
        <v>0</v>
      </c>
      <c r="S57" s="1"/>
      <c r="V57" s="2"/>
      <c r="W57" s="2"/>
    </row>
    <row r="58" spans="2:23" ht="12" customHeight="1">
      <c r="B58" s="39"/>
      <c r="C58" s="40">
        <v>1</v>
      </c>
      <c r="D58" s="60"/>
      <c r="E58" s="73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55">
        <f t="shared" si="2"/>
        <v>0</v>
      </c>
      <c r="Q58" s="98">
        <f t="shared" si="3"/>
        <v>0</v>
      </c>
      <c r="S58" s="1"/>
      <c r="V58" s="2"/>
      <c r="W58" s="2"/>
    </row>
    <row r="59" spans="2:23" ht="12" customHeight="1">
      <c r="B59" s="38">
        <v>19</v>
      </c>
      <c r="C59" s="41">
        <v>2</v>
      </c>
      <c r="D59" s="45"/>
      <c r="E59" s="74"/>
      <c r="F59" s="19"/>
      <c r="G59" s="20"/>
      <c r="H59" s="19"/>
      <c r="I59" s="20"/>
      <c r="J59" s="19"/>
      <c r="K59" s="20"/>
      <c r="L59" s="19"/>
      <c r="M59" s="20"/>
      <c r="N59" s="19"/>
      <c r="O59" s="20"/>
      <c r="P59" s="19">
        <f t="shared" si="2"/>
        <v>0</v>
      </c>
      <c r="Q59" s="96">
        <f t="shared" si="3"/>
        <v>0</v>
      </c>
      <c r="S59" s="1"/>
      <c r="V59" s="2"/>
      <c r="W59" s="2"/>
    </row>
    <row r="60" spans="2:23" ht="12" customHeight="1" thickBot="1">
      <c r="B60" s="36"/>
      <c r="C60" s="42">
        <v>3</v>
      </c>
      <c r="D60" s="46"/>
      <c r="E60" s="75"/>
      <c r="F60" s="23"/>
      <c r="G60" s="24"/>
      <c r="H60" s="23"/>
      <c r="I60" s="24"/>
      <c r="J60" s="23"/>
      <c r="K60" s="24"/>
      <c r="L60" s="23"/>
      <c r="M60" s="24"/>
      <c r="N60" s="23"/>
      <c r="O60" s="24"/>
      <c r="P60" s="23">
        <f t="shared" si="2"/>
        <v>0</v>
      </c>
      <c r="Q60" s="99">
        <f t="shared" si="3"/>
        <v>0</v>
      </c>
      <c r="S60" s="1"/>
      <c r="V60" s="2"/>
      <c r="W60" s="2"/>
    </row>
    <row r="61" spans="2:23" ht="12" customHeight="1" thickBot="1">
      <c r="B61" s="39"/>
      <c r="C61" s="40">
        <v>1</v>
      </c>
      <c r="D61" s="46"/>
      <c r="E61" s="73"/>
      <c r="F61" s="55"/>
      <c r="G61" s="56"/>
      <c r="H61" s="55"/>
      <c r="I61" s="56"/>
      <c r="J61" s="55"/>
      <c r="K61" s="56"/>
      <c r="L61" s="55"/>
      <c r="M61" s="56"/>
      <c r="N61" s="55"/>
      <c r="O61" s="56"/>
      <c r="P61" s="55">
        <f t="shared" si="2"/>
        <v>0</v>
      </c>
      <c r="Q61" s="98">
        <f t="shared" si="3"/>
        <v>0</v>
      </c>
      <c r="S61" s="1"/>
      <c r="V61" s="2"/>
      <c r="W61" s="2"/>
    </row>
    <row r="62" spans="2:23" ht="12" customHeight="1" thickBot="1">
      <c r="B62" s="38">
        <v>20</v>
      </c>
      <c r="C62" s="41">
        <v>2</v>
      </c>
      <c r="D62" s="46"/>
      <c r="E62" s="74"/>
      <c r="F62" s="19"/>
      <c r="G62" s="20"/>
      <c r="H62" s="19"/>
      <c r="I62" s="20"/>
      <c r="J62" s="19"/>
      <c r="K62" s="20"/>
      <c r="L62" s="19"/>
      <c r="M62" s="20"/>
      <c r="N62" s="19"/>
      <c r="O62" s="20"/>
      <c r="P62" s="19">
        <f t="shared" si="2"/>
        <v>0</v>
      </c>
      <c r="Q62" s="96">
        <f t="shared" si="3"/>
        <v>0</v>
      </c>
      <c r="S62" s="1"/>
      <c r="V62" s="2"/>
      <c r="W62" s="2"/>
    </row>
    <row r="63" spans="2:23" ht="12" customHeight="1" thickBot="1">
      <c r="B63" s="36"/>
      <c r="C63" s="42">
        <v>3</v>
      </c>
      <c r="D63" s="46"/>
      <c r="E63" s="75"/>
      <c r="F63" s="23"/>
      <c r="G63" s="24"/>
      <c r="H63" s="23"/>
      <c r="I63" s="24"/>
      <c r="J63" s="23"/>
      <c r="K63" s="24"/>
      <c r="L63" s="23"/>
      <c r="M63" s="24"/>
      <c r="N63" s="23"/>
      <c r="O63" s="24"/>
      <c r="P63" s="23">
        <f t="shared" si="2"/>
        <v>0</v>
      </c>
      <c r="Q63" s="99">
        <f t="shared" si="3"/>
        <v>0</v>
      </c>
      <c r="S63" s="1"/>
      <c r="V63" s="2"/>
      <c r="W63" s="2"/>
    </row>
    <row r="64" spans="2:23" ht="12" customHeight="1" thickBot="1">
      <c r="B64" s="39"/>
      <c r="C64" s="43">
        <v>1</v>
      </c>
      <c r="D64" s="46"/>
      <c r="E64" s="76"/>
      <c r="F64" s="26"/>
      <c r="G64" s="27"/>
      <c r="H64" s="26"/>
      <c r="I64" s="27"/>
      <c r="J64" s="26"/>
      <c r="K64" s="27"/>
      <c r="L64" s="26"/>
      <c r="M64" s="27"/>
      <c r="N64" s="26"/>
      <c r="O64" s="27"/>
      <c r="P64" s="26">
        <f t="shared" si="2"/>
        <v>0</v>
      </c>
      <c r="Q64" s="95">
        <f t="shared" si="3"/>
        <v>0</v>
      </c>
      <c r="S64" s="1"/>
      <c r="V64" s="2"/>
      <c r="W64" s="2"/>
    </row>
    <row r="65" spans="2:23" ht="12" customHeight="1" thickBot="1">
      <c r="B65" s="38">
        <v>21</v>
      </c>
      <c r="C65" s="41">
        <v>2</v>
      </c>
      <c r="D65" s="46"/>
      <c r="E65" s="74"/>
      <c r="F65" s="19"/>
      <c r="G65" s="20"/>
      <c r="H65" s="19"/>
      <c r="I65" s="20"/>
      <c r="J65" s="19"/>
      <c r="K65" s="20"/>
      <c r="L65" s="19"/>
      <c r="M65" s="20"/>
      <c r="N65" s="19"/>
      <c r="O65" s="20"/>
      <c r="P65" s="19">
        <f t="shared" si="2"/>
        <v>0</v>
      </c>
      <c r="Q65" s="96">
        <f t="shared" si="3"/>
        <v>0</v>
      </c>
      <c r="S65" s="1"/>
      <c r="V65" s="2"/>
      <c r="W65" s="2"/>
    </row>
    <row r="66" spans="2:23" ht="12" customHeight="1" thickBot="1">
      <c r="B66" s="36"/>
      <c r="C66" s="58">
        <v>3</v>
      </c>
      <c r="D66" s="46"/>
      <c r="E66" s="77"/>
      <c r="F66" s="47"/>
      <c r="G66" s="48"/>
      <c r="H66" s="47"/>
      <c r="I66" s="48"/>
      <c r="J66" s="47"/>
      <c r="K66" s="48"/>
      <c r="L66" s="47"/>
      <c r="M66" s="48"/>
      <c r="N66" s="47"/>
      <c r="O66" s="48"/>
      <c r="P66" s="47">
        <f t="shared" si="2"/>
        <v>0</v>
      </c>
      <c r="Q66" s="97">
        <f t="shared" si="3"/>
        <v>0</v>
      </c>
      <c r="S66" s="1"/>
      <c r="V66" s="2"/>
      <c r="W66" s="2"/>
    </row>
    <row r="67" spans="2:23" ht="12" customHeight="1" thickBot="1">
      <c r="B67" s="39"/>
      <c r="C67" s="40">
        <v>1</v>
      </c>
      <c r="D67" s="46"/>
      <c r="E67" s="73"/>
      <c r="F67" s="55"/>
      <c r="G67" s="56"/>
      <c r="H67" s="55"/>
      <c r="I67" s="56"/>
      <c r="J67" s="55"/>
      <c r="K67" s="56"/>
      <c r="L67" s="55"/>
      <c r="M67" s="56"/>
      <c r="N67" s="55"/>
      <c r="O67" s="56"/>
      <c r="P67" s="55">
        <f t="shared" si="2"/>
        <v>0</v>
      </c>
      <c r="Q67" s="98">
        <f t="shared" si="3"/>
        <v>0</v>
      </c>
      <c r="S67" s="1"/>
      <c r="V67" s="2"/>
      <c r="W67" s="2"/>
    </row>
    <row r="68" spans="2:23" ht="12" customHeight="1" thickBot="1">
      <c r="B68" s="38">
        <v>22</v>
      </c>
      <c r="C68" s="41">
        <v>2</v>
      </c>
      <c r="D68" s="46"/>
      <c r="E68" s="74"/>
      <c r="F68" s="19"/>
      <c r="G68" s="20"/>
      <c r="H68" s="19"/>
      <c r="I68" s="20"/>
      <c r="J68" s="19"/>
      <c r="K68" s="20"/>
      <c r="L68" s="19"/>
      <c r="M68" s="20"/>
      <c r="N68" s="19"/>
      <c r="O68" s="20"/>
      <c r="P68" s="19">
        <f aca="true" t="shared" si="4" ref="P68:P99">F68+H68+J68+L68+N68</f>
        <v>0</v>
      </c>
      <c r="Q68" s="96">
        <f aca="true" t="shared" si="5" ref="Q68:Q99">G68+I68+K68+M68</f>
        <v>0</v>
      </c>
      <c r="S68" s="1"/>
      <c r="V68" s="2"/>
      <c r="W68" s="2"/>
    </row>
    <row r="69" spans="2:23" ht="12" customHeight="1" thickBot="1">
      <c r="B69" s="36"/>
      <c r="C69" s="42">
        <v>3</v>
      </c>
      <c r="D69" s="46"/>
      <c r="E69" s="75"/>
      <c r="F69" s="23"/>
      <c r="G69" s="24"/>
      <c r="H69" s="23"/>
      <c r="I69" s="24"/>
      <c r="J69" s="23"/>
      <c r="K69" s="24"/>
      <c r="L69" s="23"/>
      <c r="M69" s="24"/>
      <c r="N69" s="23"/>
      <c r="O69" s="24"/>
      <c r="P69" s="23">
        <f t="shared" si="4"/>
        <v>0</v>
      </c>
      <c r="Q69" s="99">
        <f t="shared" si="5"/>
        <v>0</v>
      </c>
      <c r="S69" s="1"/>
      <c r="V69" s="2"/>
      <c r="W69" s="2"/>
    </row>
    <row r="70" spans="2:23" ht="12" customHeight="1" thickBot="1">
      <c r="B70" s="39"/>
      <c r="C70" s="43">
        <v>1</v>
      </c>
      <c r="D70" s="46"/>
      <c r="E70" s="74"/>
      <c r="F70" s="19"/>
      <c r="G70" s="20"/>
      <c r="H70" s="19"/>
      <c r="I70" s="20"/>
      <c r="J70" s="19"/>
      <c r="K70" s="20"/>
      <c r="L70" s="19"/>
      <c r="M70" s="20"/>
      <c r="N70" s="19"/>
      <c r="O70" s="20"/>
      <c r="P70" s="19">
        <f t="shared" si="4"/>
        <v>0</v>
      </c>
      <c r="Q70" s="96">
        <f t="shared" si="5"/>
        <v>0</v>
      </c>
      <c r="S70" s="1"/>
      <c r="V70" s="2"/>
      <c r="W70" s="2"/>
    </row>
    <row r="71" spans="2:23" ht="12" customHeight="1" thickBot="1">
      <c r="B71" s="38">
        <v>23</v>
      </c>
      <c r="C71" s="41">
        <v>2</v>
      </c>
      <c r="D71" s="46"/>
      <c r="E71" s="74"/>
      <c r="F71" s="19"/>
      <c r="G71" s="20"/>
      <c r="H71" s="19"/>
      <c r="I71" s="20"/>
      <c r="J71" s="19"/>
      <c r="K71" s="20"/>
      <c r="L71" s="19"/>
      <c r="M71" s="20"/>
      <c r="N71" s="19"/>
      <c r="O71" s="20"/>
      <c r="P71" s="19">
        <f t="shared" si="4"/>
        <v>0</v>
      </c>
      <c r="Q71" s="96">
        <f t="shared" si="5"/>
        <v>0</v>
      </c>
      <c r="S71" s="1"/>
      <c r="V71" s="2"/>
      <c r="W71" s="2"/>
    </row>
    <row r="72" spans="2:23" ht="12" customHeight="1" thickBot="1">
      <c r="B72" s="37"/>
      <c r="C72" s="42">
        <v>3</v>
      </c>
      <c r="D72" s="46"/>
      <c r="E72" s="75"/>
      <c r="F72" s="23"/>
      <c r="G72" s="24"/>
      <c r="H72" s="23"/>
      <c r="I72" s="24"/>
      <c r="J72" s="23"/>
      <c r="K72" s="24"/>
      <c r="L72" s="23"/>
      <c r="M72" s="24"/>
      <c r="N72" s="23"/>
      <c r="O72" s="24"/>
      <c r="P72" s="23">
        <f t="shared" si="4"/>
        <v>0</v>
      </c>
      <c r="Q72" s="99">
        <f t="shared" si="5"/>
        <v>0</v>
      </c>
      <c r="S72" s="1"/>
      <c r="V72" s="2"/>
      <c r="W72" s="2"/>
    </row>
    <row r="73" spans="2:23" ht="12" customHeight="1" thickBot="1">
      <c r="B73" s="35"/>
      <c r="C73" s="40">
        <v>1</v>
      </c>
      <c r="D73" s="46"/>
      <c r="E73" s="76"/>
      <c r="F73" s="26"/>
      <c r="G73" s="27"/>
      <c r="H73" s="26"/>
      <c r="I73" s="27"/>
      <c r="J73" s="26"/>
      <c r="K73" s="27"/>
      <c r="L73" s="26"/>
      <c r="M73" s="27"/>
      <c r="N73" s="26"/>
      <c r="O73" s="27"/>
      <c r="P73" s="26">
        <f t="shared" si="4"/>
        <v>0</v>
      </c>
      <c r="Q73" s="95">
        <f t="shared" si="5"/>
        <v>0</v>
      </c>
      <c r="S73" s="1"/>
      <c r="V73" s="2"/>
      <c r="W73" s="2"/>
    </row>
    <row r="74" spans="2:23" ht="12" customHeight="1" thickBot="1">
      <c r="B74" s="38">
        <v>24</v>
      </c>
      <c r="C74" s="41">
        <v>2</v>
      </c>
      <c r="D74" s="46"/>
      <c r="E74" s="74"/>
      <c r="F74" s="19"/>
      <c r="G74" s="20"/>
      <c r="H74" s="19"/>
      <c r="I74" s="20"/>
      <c r="J74" s="19"/>
      <c r="K74" s="20"/>
      <c r="L74" s="19"/>
      <c r="M74" s="20"/>
      <c r="N74" s="19"/>
      <c r="O74" s="20"/>
      <c r="P74" s="19">
        <f t="shared" si="4"/>
        <v>0</v>
      </c>
      <c r="Q74" s="96">
        <f t="shared" si="5"/>
        <v>0</v>
      </c>
      <c r="S74" s="1"/>
      <c r="V74" s="2"/>
      <c r="W74" s="2"/>
    </row>
    <row r="75" spans="2:23" ht="12" customHeight="1" thickBot="1">
      <c r="B75" s="37"/>
      <c r="C75" s="42">
        <v>3</v>
      </c>
      <c r="D75" s="46"/>
      <c r="E75" s="74"/>
      <c r="F75" s="19"/>
      <c r="G75" s="20"/>
      <c r="H75" s="19"/>
      <c r="I75" s="20"/>
      <c r="J75" s="19"/>
      <c r="K75" s="20"/>
      <c r="L75" s="19"/>
      <c r="M75" s="20"/>
      <c r="N75" s="19"/>
      <c r="O75" s="20"/>
      <c r="P75" s="19">
        <f t="shared" si="4"/>
        <v>0</v>
      </c>
      <c r="Q75" s="96">
        <f t="shared" si="5"/>
        <v>0</v>
      </c>
      <c r="S75" s="1"/>
      <c r="V75" s="2"/>
      <c r="W75" s="2"/>
    </row>
    <row r="76" spans="2:23" ht="14.25" thickBot="1">
      <c r="B76" s="35"/>
      <c r="C76" s="43">
        <v>1</v>
      </c>
      <c r="D76" s="46"/>
      <c r="E76" s="74"/>
      <c r="F76" s="19"/>
      <c r="G76" s="20"/>
      <c r="H76" s="22"/>
      <c r="I76" s="20"/>
      <c r="J76" s="19"/>
      <c r="K76" s="20"/>
      <c r="L76" s="19"/>
      <c r="M76" s="20"/>
      <c r="N76" s="19"/>
      <c r="O76" s="20"/>
      <c r="P76" s="19">
        <f t="shared" si="4"/>
        <v>0</v>
      </c>
      <c r="Q76" s="96">
        <f t="shared" si="5"/>
        <v>0</v>
      </c>
      <c r="S76" s="1"/>
      <c r="V76" s="2"/>
      <c r="W76" s="2"/>
    </row>
    <row r="77" spans="2:23" ht="13.5" thickBot="1">
      <c r="B77" s="38">
        <v>25</v>
      </c>
      <c r="C77" s="41">
        <v>2</v>
      </c>
      <c r="D77" s="46"/>
      <c r="E77" s="74"/>
      <c r="F77" s="19"/>
      <c r="G77" s="20"/>
      <c r="H77" s="19"/>
      <c r="I77" s="20"/>
      <c r="J77" s="19"/>
      <c r="K77" s="20"/>
      <c r="L77" s="19"/>
      <c r="M77" s="20"/>
      <c r="N77" s="19"/>
      <c r="O77" s="20"/>
      <c r="P77" s="19">
        <f t="shared" si="4"/>
        <v>0</v>
      </c>
      <c r="Q77" s="96">
        <f t="shared" si="5"/>
        <v>0</v>
      </c>
      <c r="S77" s="1"/>
      <c r="V77" s="2"/>
      <c r="W77" s="2"/>
    </row>
    <row r="78" spans="2:17" ht="13.5" thickBot="1">
      <c r="B78" s="36"/>
      <c r="C78" s="42">
        <v>3</v>
      </c>
      <c r="D78" s="46"/>
      <c r="E78" s="74"/>
      <c r="F78" s="19"/>
      <c r="G78" s="20"/>
      <c r="H78" s="19"/>
      <c r="I78" s="20"/>
      <c r="J78" s="19"/>
      <c r="K78" s="20"/>
      <c r="L78" s="19"/>
      <c r="M78" s="20"/>
      <c r="N78" s="19"/>
      <c r="O78" s="20"/>
      <c r="P78" s="19">
        <f t="shared" si="4"/>
        <v>0</v>
      </c>
      <c r="Q78" s="96">
        <f t="shared" si="5"/>
        <v>0</v>
      </c>
    </row>
    <row r="79" spans="2:17" ht="13.5" thickBot="1">
      <c r="B79" s="39"/>
      <c r="C79" s="43">
        <v>1</v>
      </c>
      <c r="D79" s="46"/>
      <c r="E79" s="74"/>
      <c r="F79" s="19"/>
      <c r="G79" s="20"/>
      <c r="H79" s="19"/>
      <c r="I79" s="20"/>
      <c r="J79" s="19"/>
      <c r="K79" s="20"/>
      <c r="L79" s="19"/>
      <c r="M79" s="20"/>
      <c r="N79" s="19"/>
      <c r="O79" s="20"/>
      <c r="P79" s="19">
        <f t="shared" si="4"/>
        <v>0</v>
      </c>
      <c r="Q79" s="96">
        <f t="shared" si="5"/>
        <v>0</v>
      </c>
    </row>
    <row r="80" spans="2:17" ht="13.5" thickBot="1">
      <c r="B80" s="38">
        <v>26</v>
      </c>
      <c r="C80" s="41">
        <v>2</v>
      </c>
      <c r="D80" s="46"/>
      <c r="E80" s="74"/>
      <c r="F80" s="19"/>
      <c r="G80" s="20"/>
      <c r="H80" s="19"/>
      <c r="I80" s="20"/>
      <c r="J80" s="19"/>
      <c r="K80" s="20"/>
      <c r="L80" s="19"/>
      <c r="M80" s="20"/>
      <c r="N80" s="19"/>
      <c r="O80" s="20"/>
      <c r="P80" s="19">
        <f t="shared" si="4"/>
        <v>0</v>
      </c>
      <c r="Q80" s="96">
        <f t="shared" si="5"/>
        <v>0</v>
      </c>
    </row>
    <row r="81" spans="2:17" ht="13.5" thickBot="1">
      <c r="B81" s="36"/>
      <c r="C81" s="42">
        <v>3</v>
      </c>
      <c r="D81" s="46"/>
      <c r="E81" s="74"/>
      <c r="F81" s="19"/>
      <c r="G81" s="20"/>
      <c r="H81" s="19"/>
      <c r="I81" s="20"/>
      <c r="J81" s="19"/>
      <c r="K81" s="20"/>
      <c r="L81" s="19"/>
      <c r="M81" s="20"/>
      <c r="N81" s="19"/>
      <c r="O81" s="20"/>
      <c r="P81" s="19">
        <f t="shared" si="4"/>
        <v>0</v>
      </c>
      <c r="Q81" s="96">
        <f t="shared" si="5"/>
        <v>0</v>
      </c>
    </row>
    <row r="82" spans="2:17" ht="13.5" thickBot="1">
      <c r="B82" s="39"/>
      <c r="C82" s="43">
        <v>1</v>
      </c>
      <c r="D82" s="46"/>
      <c r="E82" s="74"/>
      <c r="F82" s="19"/>
      <c r="G82" s="20"/>
      <c r="H82" s="19"/>
      <c r="I82" s="20"/>
      <c r="J82" s="19"/>
      <c r="K82" s="20"/>
      <c r="L82" s="19"/>
      <c r="M82" s="20"/>
      <c r="N82" s="19"/>
      <c r="O82" s="20"/>
      <c r="P82" s="19">
        <f t="shared" si="4"/>
        <v>0</v>
      </c>
      <c r="Q82" s="96">
        <f t="shared" si="5"/>
        <v>0</v>
      </c>
    </row>
    <row r="83" spans="2:17" ht="13.5" thickBot="1">
      <c r="B83" s="38">
        <v>27</v>
      </c>
      <c r="C83" s="41">
        <v>2</v>
      </c>
      <c r="D83" s="46"/>
      <c r="E83" s="74"/>
      <c r="F83" s="19"/>
      <c r="G83" s="20"/>
      <c r="H83" s="19"/>
      <c r="I83" s="20"/>
      <c r="J83" s="19"/>
      <c r="K83" s="20"/>
      <c r="L83" s="19"/>
      <c r="M83" s="20"/>
      <c r="N83" s="19"/>
      <c r="O83" s="20"/>
      <c r="P83" s="19">
        <f t="shared" si="4"/>
        <v>0</v>
      </c>
      <c r="Q83" s="96">
        <f t="shared" si="5"/>
        <v>0</v>
      </c>
    </row>
    <row r="84" spans="2:17" ht="13.5" thickBot="1">
      <c r="B84" s="36"/>
      <c r="C84" s="42">
        <v>3</v>
      </c>
      <c r="D84" s="46"/>
      <c r="E84" s="74"/>
      <c r="F84" s="19"/>
      <c r="G84" s="20"/>
      <c r="H84" s="19"/>
      <c r="I84" s="20"/>
      <c r="J84" s="19"/>
      <c r="K84" s="20"/>
      <c r="L84" s="19"/>
      <c r="M84" s="20"/>
      <c r="N84" s="19"/>
      <c r="O84" s="20"/>
      <c r="P84" s="19">
        <f t="shared" si="4"/>
        <v>0</v>
      </c>
      <c r="Q84" s="96">
        <f t="shared" si="5"/>
        <v>0</v>
      </c>
    </row>
    <row r="85" spans="2:17" ht="13.5" thickBot="1">
      <c r="B85" s="39"/>
      <c r="C85" s="43">
        <v>1</v>
      </c>
      <c r="D85" s="46"/>
      <c r="E85" s="74"/>
      <c r="F85" s="19"/>
      <c r="G85" s="20"/>
      <c r="H85" s="19"/>
      <c r="I85" s="20"/>
      <c r="J85" s="19"/>
      <c r="K85" s="20"/>
      <c r="L85" s="19"/>
      <c r="M85" s="20"/>
      <c r="N85" s="19"/>
      <c r="O85" s="20"/>
      <c r="P85" s="19">
        <f t="shared" si="4"/>
        <v>0</v>
      </c>
      <c r="Q85" s="96">
        <f t="shared" si="5"/>
        <v>0</v>
      </c>
    </row>
    <row r="86" spans="2:17" ht="13.5" thickBot="1">
      <c r="B86" s="38">
        <v>28</v>
      </c>
      <c r="C86" s="41">
        <v>2</v>
      </c>
      <c r="D86" s="46"/>
      <c r="E86" s="74"/>
      <c r="F86" s="19"/>
      <c r="G86" s="20"/>
      <c r="H86" s="19"/>
      <c r="I86" s="20"/>
      <c r="J86" s="19"/>
      <c r="K86" s="20"/>
      <c r="L86" s="19"/>
      <c r="M86" s="20"/>
      <c r="N86" s="19"/>
      <c r="O86" s="20"/>
      <c r="P86" s="19">
        <f t="shared" si="4"/>
        <v>0</v>
      </c>
      <c r="Q86" s="96">
        <f t="shared" si="5"/>
        <v>0</v>
      </c>
    </row>
    <row r="87" spans="2:17" ht="13.5" thickBot="1">
      <c r="B87" s="36"/>
      <c r="C87" s="42">
        <v>3</v>
      </c>
      <c r="D87" s="46"/>
      <c r="E87" s="74"/>
      <c r="F87" s="19"/>
      <c r="G87" s="20"/>
      <c r="H87" s="19"/>
      <c r="I87" s="20"/>
      <c r="J87" s="19"/>
      <c r="K87" s="20"/>
      <c r="L87" s="19"/>
      <c r="M87" s="20"/>
      <c r="N87" s="19"/>
      <c r="O87" s="20"/>
      <c r="P87" s="19">
        <f t="shared" si="4"/>
        <v>0</v>
      </c>
      <c r="Q87" s="96">
        <f t="shared" si="5"/>
        <v>0</v>
      </c>
    </row>
    <row r="88" spans="2:17" ht="13.5" thickBot="1">
      <c r="B88" s="39"/>
      <c r="C88" s="43">
        <v>1</v>
      </c>
      <c r="D88" s="46"/>
      <c r="E88" s="74"/>
      <c r="F88" s="19"/>
      <c r="G88" s="20"/>
      <c r="H88" s="19"/>
      <c r="I88" s="20"/>
      <c r="J88" s="19"/>
      <c r="K88" s="20"/>
      <c r="L88" s="19"/>
      <c r="M88" s="20"/>
      <c r="N88" s="19"/>
      <c r="O88" s="20"/>
      <c r="P88" s="19">
        <f t="shared" si="4"/>
        <v>0</v>
      </c>
      <c r="Q88" s="96">
        <f t="shared" si="5"/>
        <v>0</v>
      </c>
    </row>
    <row r="89" spans="2:17" ht="13.5" thickBot="1">
      <c r="B89" s="38">
        <v>29</v>
      </c>
      <c r="C89" s="41">
        <v>2</v>
      </c>
      <c r="D89" s="46"/>
      <c r="E89" s="74"/>
      <c r="F89" s="19"/>
      <c r="G89" s="20"/>
      <c r="H89" s="19"/>
      <c r="I89" s="20"/>
      <c r="J89" s="19"/>
      <c r="K89" s="20"/>
      <c r="L89" s="19"/>
      <c r="M89" s="20"/>
      <c r="N89" s="19"/>
      <c r="O89" s="20"/>
      <c r="P89" s="19">
        <f t="shared" si="4"/>
        <v>0</v>
      </c>
      <c r="Q89" s="96">
        <f t="shared" si="5"/>
        <v>0</v>
      </c>
    </row>
    <row r="90" spans="2:17" ht="13.5" thickBot="1">
      <c r="B90" s="36"/>
      <c r="C90" s="42">
        <v>3</v>
      </c>
      <c r="D90" s="46"/>
      <c r="E90" s="74"/>
      <c r="F90" s="19"/>
      <c r="G90" s="20"/>
      <c r="H90" s="19"/>
      <c r="I90" s="20"/>
      <c r="J90" s="19"/>
      <c r="K90" s="20"/>
      <c r="L90" s="19"/>
      <c r="M90" s="20"/>
      <c r="N90" s="19"/>
      <c r="O90" s="20"/>
      <c r="P90" s="19">
        <f t="shared" si="4"/>
        <v>0</v>
      </c>
      <c r="Q90" s="96">
        <f t="shared" si="5"/>
        <v>0</v>
      </c>
    </row>
    <row r="91" spans="2:17" ht="13.5" thickBot="1">
      <c r="B91" s="39"/>
      <c r="C91" s="43">
        <v>1</v>
      </c>
      <c r="D91" s="46"/>
      <c r="E91" s="74"/>
      <c r="F91" s="19"/>
      <c r="G91" s="20"/>
      <c r="H91" s="19"/>
      <c r="I91" s="20"/>
      <c r="J91" s="19"/>
      <c r="K91" s="20"/>
      <c r="L91" s="19"/>
      <c r="M91" s="20"/>
      <c r="N91" s="19"/>
      <c r="O91" s="20"/>
      <c r="P91" s="19">
        <f t="shared" si="4"/>
        <v>0</v>
      </c>
      <c r="Q91" s="96">
        <f t="shared" si="5"/>
        <v>0</v>
      </c>
    </row>
    <row r="92" spans="2:17" ht="13.5" thickBot="1">
      <c r="B92" s="38">
        <v>30</v>
      </c>
      <c r="C92" s="41">
        <v>2</v>
      </c>
      <c r="D92" s="46"/>
      <c r="E92" s="74"/>
      <c r="F92" s="19"/>
      <c r="G92" s="20"/>
      <c r="H92" s="19"/>
      <c r="I92" s="20"/>
      <c r="J92" s="19"/>
      <c r="K92" s="20"/>
      <c r="L92" s="19"/>
      <c r="M92" s="20"/>
      <c r="N92" s="19"/>
      <c r="O92" s="20"/>
      <c r="P92" s="19">
        <f t="shared" si="4"/>
        <v>0</v>
      </c>
      <c r="Q92" s="96">
        <f t="shared" si="5"/>
        <v>0</v>
      </c>
    </row>
    <row r="93" spans="2:17" ht="13.5" thickBot="1">
      <c r="B93" s="36"/>
      <c r="C93" s="42">
        <v>3</v>
      </c>
      <c r="D93" s="46"/>
      <c r="E93" s="74"/>
      <c r="F93" s="19"/>
      <c r="G93" s="20"/>
      <c r="H93" s="19"/>
      <c r="I93" s="20"/>
      <c r="J93" s="19"/>
      <c r="K93" s="20"/>
      <c r="L93" s="19"/>
      <c r="M93" s="20"/>
      <c r="N93" s="19"/>
      <c r="O93" s="20"/>
      <c r="P93" s="19">
        <f t="shared" si="4"/>
        <v>0</v>
      </c>
      <c r="Q93" s="96">
        <f t="shared" si="5"/>
        <v>0</v>
      </c>
    </row>
    <row r="94" spans="2:17" ht="13.5" thickBot="1">
      <c r="B94" s="39"/>
      <c r="C94" s="43">
        <v>1</v>
      </c>
      <c r="D94" s="46"/>
      <c r="E94" s="74"/>
      <c r="F94" s="19"/>
      <c r="G94" s="20"/>
      <c r="H94" s="19"/>
      <c r="I94" s="20"/>
      <c r="J94" s="19"/>
      <c r="K94" s="20"/>
      <c r="L94" s="19"/>
      <c r="M94" s="20"/>
      <c r="N94" s="19"/>
      <c r="O94" s="20"/>
      <c r="P94" s="19">
        <f t="shared" si="4"/>
        <v>0</v>
      </c>
      <c r="Q94" s="96">
        <f t="shared" si="5"/>
        <v>0</v>
      </c>
    </row>
    <row r="95" spans="2:17" ht="13.5" thickBot="1">
      <c r="B95" s="38">
        <v>31</v>
      </c>
      <c r="C95" s="41">
        <v>2</v>
      </c>
      <c r="D95" s="46"/>
      <c r="E95" s="74"/>
      <c r="F95" s="19"/>
      <c r="G95" s="20"/>
      <c r="H95" s="19"/>
      <c r="I95" s="20"/>
      <c r="J95" s="19"/>
      <c r="K95" s="20"/>
      <c r="L95" s="19"/>
      <c r="M95" s="20"/>
      <c r="N95" s="19"/>
      <c r="O95" s="20"/>
      <c r="P95" s="19">
        <f t="shared" si="4"/>
        <v>0</v>
      </c>
      <c r="Q95" s="96">
        <f t="shared" si="5"/>
        <v>0</v>
      </c>
    </row>
    <row r="96" spans="2:17" ht="13.5" thickBot="1">
      <c r="B96" s="36"/>
      <c r="C96" s="42">
        <v>3</v>
      </c>
      <c r="D96" s="46"/>
      <c r="E96" s="74"/>
      <c r="F96" s="19"/>
      <c r="G96" s="20"/>
      <c r="H96" s="19"/>
      <c r="I96" s="20"/>
      <c r="J96" s="19"/>
      <c r="K96" s="20"/>
      <c r="L96" s="19"/>
      <c r="M96" s="20"/>
      <c r="N96" s="19"/>
      <c r="O96" s="20"/>
      <c r="P96" s="19">
        <f t="shared" si="4"/>
        <v>0</v>
      </c>
      <c r="Q96" s="96">
        <f t="shared" si="5"/>
        <v>0</v>
      </c>
    </row>
    <row r="97" spans="2:17" ht="13.5" thickBot="1">
      <c r="B97" s="39"/>
      <c r="C97" s="43">
        <v>1</v>
      </c>
      <c r="D97" s="46"/>
      <c r="E97" s="74"/>
      <c r="F97" s="19"/>
      <c r="G97" s="20"/>
      <c r="H97" s="19"/>
      <c r="I97" s="20"/>
      <c r="J97" s="19"/>
      <c r="K97" s="20"/>
      <c r="L97" s="19"/>
      <c r="M97" s="20"/>
      <c r="N97" s="19"/>
      <c r="O97" s="20"/>
      <c r="P97" s="19">
        <f t="shared" si="4"/>
        <v>0</v>
      </c>
      <c r="Q97" s="96">
        <f t="shared" si="5"/>
        <v>0</v>
      </c>
    </row>
    <row r="98" spans="2:17" ht="13.5" thickBot="1">
      <c r="B98" s="38">
        <v>32</v>
      </c>
      <c r="C98" s="41">
        <v>2</v>
      </c>
      <c r="D98" s="46"/>
      <c r="E98" s="74"/>
      <c r="F98" s="19"/>
      <c r="G98" s="20"/>
      <c r="H98" s="19"/>
      <c r="I98" s="20"/>
      <c r="J98" s="19"/>
      <c r="K98" s="20"/>
      <c r="L98" s="19"/>
      <c r="M98" s="20"/>
      <c r="N98" s="19"/>
      <c r="O98" s="20"/>
      <c r="P98" s="19">
        <f t="shared" si="4"/>
        <v>0</v>
      </c>
      <c r="Q98" s="96">
        <f t="shared" si="5"/>
        <v>0</v>
      </c>
    </row>
    <row r="99" spans="2:17" ht="13.5" thickBot="1">
      <c r="B99" s="36"/>
      <c r="C99" s="42">
        <v>3</v>
      </c>
      <c r="D99" s="46"/>
      <c r="E99" s="74"/>
      <c r="F99" s="19"/>
      <c r="G99" s="20"/>
      <c r="H99" s="19"/>
      <c r="I99" s="20"/>
      <c r="J99" s="19"/>
      <c r="K99" s="20"/>
      <c r="L99" s="19"/>
      <c r="M99" s="20"/>
      <c r="N99" s="19"/>
      <c r="O99" s="20"/>
      <c r="P99" s="19">
        <f t="shared" si="4"/>
        <v>0</v>
      </c>
      <c r="Q99" s="96">
        <f t="shared" si="5"/>
        <v>0</v>
      </c>
    </row>
    <row r="100" spans="2:17" ht="13.5" thickBot="1">
      <c r="B100" s="39"/>
      <c r="C100" s="43">
        <v>1</v>
      </c>
      <c r="D100" s="46"/>
      <c r="E100" s="74"/>
      <c r="F100" s="19"/>
      <c r="G100" s="20"/>
      <c r="H100" s="19"/>
      <c r="I100" s="20"/>
      <c r="J100" s="19"/>
      <c r="K100" s="20"/>
      <c r="L100" s="19"/>
      <c r="M100" s="20"/>
      <c r="N100" s="19"/>
      <c r="O100" s="20"/>
      <c r="P100" s="19">
        <f aca="true" t="shared" si="6" ref="P100:P105">F100+H100+J100+L100+N100</f>
        <v>0</v>
      </c>
      <c r="Q100" s="96">
        <f aca="true" t="shared" si="7" ref="Q100:Q105">G100+I100+K100+M100</f>
        <v>0</v>
      </c>
    </row>
    <row r="101" spans="2:17" ht="13.5" thickBot="1">
      <c r="B101" s="38">
        <v>33</v>
      </c>
      <c r="C101" s="41">
        <v>2</v>
      </c>
      <c r="D101" s="46"/>
      <c r="E101" s="74"/>
      <c r="F101" s="19"/>
      <c r="G101" s="20"/>
      <c r="H101" s="19"/>
      <c r="I101" s="20"/>
      <c r="J101" s="19"/>
      <c r="K101" s="20"/>
      <c r="L101" s="19"/>
      <c r="M101" s="20"/>
      <c r="N101" s="19"/>
      <c r="O101" s="20"/>
      <c r="P101" s="19">
        <f t="shared" si="6"/>
        <v>0</v>
      </c>
      <c r="Q101" s="96">
        <f t="shared" si="7"/>
        <v>0</v>
      </c>
    </row>
    <row r="102" spans="2:17" ht="13.5" thickBot="1">
      <c r="B102" s="36"/>
      <c r="C102" s="42">
        <v>3</v>
      </c>
      <c r="D102" s="46"/>
      <c r="E102" s="74"/>
      <c r="F102" s="19"/>
      <c r="G102" s="20"/>
      <c r="H102" s="19"/>
      <c r="I102" s="20"/>
      <c r="J102" s="19"/>
      <c r="K102" s="20"/>
      <c r="L102" s="19"/>
      <c r="M102" s="20"/>
      <c r="N102" s="19"/>
      <c r="O102" s="20"/>
      <c r="P102" s="19">
        <f t="shared" si="6"/>
        <v>0</v>
      </c>
      <c r="Q102" s="96">
        <f t="shared" si="7"/>
        <v>0</v>
      </c>
    </row>
    <row r="103" spans="2:17" ht="13.5" thickBot="1">
      <c r="B103" s="39"/>
      <c r="C103" s="43">
        <v>1</v>
      </c>
      <c r="D103" s="46"/>
      <c r="E103" s="74"/>
      <c r="F103" s="19"/>
      <c r="G103" s="20"/>
      <c r="H103" s="19"/>
      <c r="I103" s="20"/>
      <c r="J103" s="19"/>
      <c r="K103" s="20"/>
      <c r="L103" s="19"/>
      <c r="M103" s="20"/>
      <c r="N103" s="19"/>
      <c r="O103" s="20"/>
      <c r="P103" s="19">
        <f t="shared" si="6"/>
        <v>0</v>
      </c>
      <c r="Q103" s="96">
        <f t="shared" si="7"/>
        <v>0</v>
      </c>
    </row>
    <row r="104" spans="2:17" ht="13.5" thickBot="1">
      <c r="B104" s="38">
        <v>34</v>
      </c>
      <c r="C104" s="41">
        <v>2</v>
      </c>
      <c r="D104" s="46"/>
      <c r="E104" s="74"/>
      <c r="F104" s="19"/>
      <c r="G104" s="20"/>
      <c r="H104" s="19"/>
      <c r="I104" s="20"/>
      <c r="J104" s="19"/>
      <c r="K104" s="20"/>
      <c r="L104" s="19"/>
      <c r="M104" s="20"/>
      <c r="N104" s="19"/>
      <c r="O104" s="20"/>
      <c r="P104" s="19">
        <f t="shared" si="6"/>
        <v>0</v>
      </c>
      <c r="Q104" s="96">
        <f t="shared" si="7"/>
        <v>0</v>
      </c>
    </row>
    <row r="105" spans="2:17" ht="13.5" thickBot="1">
      <c r="B105" s="36"/>
      <c r="C105" s="42">
        <v>3</v>
      </c>
      <c r="D105" s="46"/>
      <c r="E105" s="75"/>
      <c r="F105" s="23"/>
      <c r="G105" s="24"/>
      <c r="H105" s="23"/>
      <c r="I105" s="24"/>
      <c r="J105" s="23"/>
      <c r="K105" s="24"/>
      <c r="L105" s="23"/>
      <c r="M105" s="24"/>
      <c r="N105" s="23"/>
      <c r="O105" s="24"/>
      <c r="P105" s="23">
        <f t="shared" si="6"/>
        <v>0</v>
      </c>
      <c r="Q105" s="99">
        <f t="shared" si="7"/>
        <v>0</v>
      </c>
    </row>
    <row r="106" spans="2:17" ht="13.5" hidden="1" thickBot="1">
      <c r="B106" s="37"/>
      <c r="C106" s="42"/>
      <c r="D106" s="34"/>
      <c r="E106" s="75"/>
      <c r="F106" s="23"/>
      <c r="G106" s="24"/>
      <c r="H106" s="23"/>
      <c r="I106" s="24"/>
      <c r="J106" s="23"/>
      <c r="K106" s="24"/>
      <c r="L106" s="23"/>
      <c r="M106" s="24"/>
      <c r="N106" s="23"/>
      <c r="O106" s="24"/>
      <c r="P106" s="23"/>
      <c r="Q106" s="99"/>
    </row>
    <row r="107" spans="2:17" ht="12.75">
      <c r="B107" s="35"/>
      <c r="C107" s="40">
        <v>1</v>
      </c>
      <c r="D107" s="45"/>
      <c r="E107" s="74" t="s">
        <v>19</v>
      </c>
      <c r="F107" s="26"/>
      <c r="G107" s="27"/>
      <c r="H107" s="26"/>
      <c r="I107" s="27"/>
      <c r="J107" s="26"/>
      <c r="K107" s="27"/>
      <c r="L107" s="26"/>
      <c r="M107" s="27"/>
      <c r="N107" s="26"/>
      <c r="O107" s="27"/>
      <c r="P107" s="26">
        <f aca="true" t="shared" si="8" ref="P107:P163">F107+H107+J107+L107+N107</f>
        <v>0</v>
      </c>
      <c r="Q107" s="95">
        <f aca="true" t="shared" si="9" ref="Q107:Q163">G107+I107+K107+M107</f>
        <v>0</v>
      </c>
    </row>
    <row r="108" spans="2:17" ht="12.75">
      <c r="B108" s="38">
        <v>1</v>
      </c>
      <c r="C108" s="41">
        <v>2</v>
      </c>
      <c r="D108" s="45"/>
      <c r="E108" s="74" t="s">
        <v>20</v>
      </c>
      <c r="F108" s="19"/>
      <c r="G108" s="20"/>
      <c r="H108" s="19"/>
      <c r="I108" s="20"/>
      <c r="J108" s="19"/>
      <c r="K108" s="20"/>
      <c r="L108" s="19"/>
      <c r="M108" s="20"/>
      <c r="N108" s="19"/>
      <c r="O108" s="20"/>
      <c r="P108" s="19">
        <f t="shared" si="8"/>
        <v>0</v>
      </c>
      <c r="Q108" s="96">
        <f t="shared" si="9"/>
        <v>0</v>
      </c>
    </row>
    <row r="109" spans="2:17" ht="13.5" thickBot="1">
      <c r="B109" s="37"/>
      <c r="C109" s="42">
        <v>3</v>
      </c>
      <c r="D109" s="45"/>
      <c r="E109" s="74" t="s">
        <v>21</v>
      </c>
      <c r="F109" s="19"/>
      <c r="G109" s="20"/>
      <c r="H109" s="19"/>
      <c r="I109" s="20"/>
      <c r="J109" s="19"/>
      <c r="K109" s="20"/>
      <c r="L109" s="19"/>
      <c r="M109" s="20"/>
      <c r="N109" s="19"/>
      <c r="O109" s="20"/>
      <c r="P109" s="19">
        <f t="shared" si="8"/>
        <v>0</v>
      </c>
      <c r="Q109" s="96">
        <f t="shared" si="9"/>
        <v>0</v>
      </c>
    </row>
    <row r="110" spans="2:17" ht="13.5">
      <c r="B110" s="35"/>
      <c r="C110" s="43">
        <v>1</v>
      </c>
      <c r="D110" s="45"/>
      <c r="E110" s="74" t="s">
        <v>22</v>
      </c>
      <c r="F110" s="19"/>
      <c r="G110" s="20"/>
      <c r="H110" s="22"/>
      <c r="I110" s="20"/>
      <c r="J110" s="19"/>
      <c r="K110" s="20"/>
      <c r="L110" s="19"/>
      <c r="M110" s="20"/>
      <c r="N110" s="19"/>
      <c r="O110" s="20"/>
      <c r="P110" s="19">
        <f t="shared" si="8"/>
        <v>0</v>
      </c>
      <c r="Q110" s="96">
        <f t="shared" si="9"/>
        <v>0</v>
      </c>
    </row>
    <row r="111" spans="2:17" ht="12.75">
      <c r="B111" s="38">
        <v>2</v>
      </c>
      <c r="C111" s="41">
        <v>2</v>
      </c>
      <c r="D111" s="45"/>
      <c r="E111" s="74" t="s">
        <v>23</v>
      </c>
      <c r="F111" s="19"/>
      <c r="G111" s="20"/>
      <c r="H111" s="19"/>
      <c r="I111" s="20"/>
      <c r="J111" s="19"/>
      <c r="K111" s="20"/>
      <c r="L111" s="19"/>
      <c r="M111" s="20"/>
      <c r="N111" s="19"/>
      <c r="O111" s="20"/>
      <c r="P111" s="19">
        <f t="shared" si="8"/>
        <v>0</v>
      </c>
      <c r="Q111" s="96">
        <f t="shared" si="9"/>
        <v>0</v>
      </c>
    </row>
    <row r="112" spans="2:17" ht="13.5" thickBot="1">
      <c r="B112" s="36"/>
      <c r="C112" s="42">
        <v>3</v>
      </c>
      <c r="D112" s="45"/>
      <c r="E112" s="74" t="s">
        <v>24</v>
      </c>
      <c r="F112" s="19"/>
      <c r="G112" s="20"/>
      <c r="H112" s="19"/>
      <c r="I112" s="20"/>
      <c r="J112" s="19"/>
      <c r="K112" s="20"/>
      <c r="L112" s="19"/>
      <c r="M112" s="20"/>
      <c r="N112" s="19"/>
      <c r="O112" s="20"/>
      <c r="P112" s="19">
        <f t="shared" si="8"/>
        <v>0</v>
      </c>
      <c r="Q112" s="96">
        <f t="shared" si="9"/>
        <v>0</v>
      </c>
    </row>
    <row r="113" spans="2:17" ht="12.75">
      <c r="B113" s="39"/>
      <c r="C113" s="43">
        <v>1</v>
      </c>
      <c r="D113" s="45"/>
      <c r="E113" s="74" t="s">
        <v>25</v>
      </c>
      <c r="F113" s="19"/>
      <c r="G113" s="20"/>
      <c r="H113" s="19"/>
      <c r="I113" s="20"/>
      <c r="J113" s="19"/>
      <c r="K113" s="20"/>
      <c r="L113" s="19"/>
      <c r="M113" s="20"/>
      <c r="N113" s="19"/>
      <c r="O113" s="20"/>
      <c r="P113" s="19">
        <f t="shared" si="8"/>
        <v>0</v>
      </c>
      <c r="Q113" s="96">
        <f t="shared" si="9"/>
        <v>0</v>
      </c>
    </row>
    <row r="114" spans="2:17" ht="12.75">
      <c r="B114" s="38">
        <v>3</v>
      </c>
      <c r="C114" s="41">
        <v>2</v>
      </c>
      <c r="D114" s="45"/>
      <c r="E114" s="74" t="s">
        <v>26</v>
      </c>
      <c r="F114" s="19"/>
      <c r="G114" s="20"/>
      <c r="H114" s="19"/>
      <c r="I114" s="20"/>
      <c r="J114" s="19"/>
      <c r="K114" s="20"/>
      <c r="L114" s="19"/>
      <c r="M114" s="20"/>
      <c r="N114" s="19"/>
      <c r="O114" s="20"/>
      <c r="P114" s="19">
        <f t="shared" si="8"/>
        <v>0</v>
      </c>
      <c r="Q114" s="96">
        <f t="shared" si="9"/>
        <v>0</v>
      </c>
    </row>
    <row r="115" spans="2:17" ht="13.5" thickBot="1">
      <c r="B115" s="36"/>
      <c r="C115" s="42">
        <v>3</v>
      </c>
      <c r="D115" s="45"/>
      <c r="E115" s="74" t="s">
        <v>27</v>
      </c>
      <c r="F115" s="19"/>
      <c r="G115" s="20"/>
      <c r="H115" s="19"/>
      <c r="I115" s="20"/>
      <c r="J115" s="19"/>
      <c r="K115" s="20"/>
      <c r="L115" s="19"/>
      <c r="M115" s="20"/>
      <c r="N115" s="19"/>
      <c r="O115" s="20"/>
      <c r="P115" s="19">
        <f t="shared" si="8"/>
        <v>0</v>
      </c>
      <c r="Q115" s="96">
        <f t="shared" si="9"/>
        <v>0</v>
      </c>
    </row>
    <row r="116" spans="2:17" ht="12.75">
      <c r="B116" s="39"/>
      <c r="C116" s="43">
        <v>1</v>
      </c>
      <c r="D116" s="45"/>
      <c r="E116" s="74" t="s">
        <v>28</v>
      </c>
      <c r="F116" s="19"/>
      <c r="G116" s="20"/>
      <c r="H116" s="19"/>
      <c r="I116" s="20"/>
      <c r="J116" s="19"/>
      <c r="K116" s="20"/>
      <c r="L116" s="19"/>
      <c r="M116" s="20"/>
      <c r="N116" s="19"/>
      <c r="O116" s="20"/>
      <c r="P116" s="19">
        <f t="shared" si="8"/>
        <v>0</v>
      </c>
      <c r="Q116" s="96">
        <f t="shared" si="9"/>
        <v>0</v>
      </c>
    </row>
    <row r="117" spans="2:17" ht="12.75">
      <c r="B117" s="38">
        <v>4</v>
      </c>
      <c r="C117" s="41">
        <v>2</v>
      </c>
      <c r="D117" s="45"/>
      <c r="E117" s="74" t="s">
        <v>29</v>
      </c>
      <c r="F117" s="19"/>
      <c r="G117" s="20"/>
      <c r="H117" s="19"/>
      <c r="I117" s="20"/>
      <c r="J117" s="19"/>
      <c r="K117" s="20"/>
      <c r="L117" s="19"/>
      <c r="M117" s="20"/>
      <c r="N117" s="19"/>
      <c r="O117" s="20"/>
      <c r="P117" s="19">
        <f t="shared" si="8"/>
        <v>0</v>
      </c>
      <c r="Q117" s="96">
        <f t="shared" si="9"/>
        <v>0</v>
      </c>
    </row>
    <row r="118" spans="2:17" ht="13.5" thickBot="1">
      <c r="B118" s="36"/>
      <c r="C118" s="42">
        <v>3</v>
      </c>
      <c r="D118" s="45"/>
      <c r="E118" s="74" t="s">
        <v>30</v>
      </c>
      <c r="F118" s="19"/>
      <c r="G118" s="20"/>
      <c r="H118" s="19"/>
      <c r="I118" s="20"/>
      <c r="J118" s="19"/>
      <c r="K118" s="20"/>
      <c r="L118" s="19"/>
      <c r="M118" s="20"/>
      <c r="N118" s="19"/>
      <c r="O118" s="20"/>
      <c r="P118" s="19">
        <f t="shared" si="8"/>
        <v>0</v>
      </c>
      <c r="Q118" s="96">
        <f t="shared" si="9"/>
        <v>0</v>
      </c>
    </row>
    <row r="119" spans="2:17" ht="12.75">
      <c r="B119" s="39"/>
      <c r="C119" s="43">
        <v>1</v>
      </c>
      <c r="D119" s="45"/>
      <c r="E119" s="74" t="s">
        <v>31</v>
      </c>
      <c r="F119" s="19"/>
      <c r="G119" s="20"/>
      <c r="H119" s="19"/>
      <c r="I119" s="20"/>
      <c r="J119" s="19"/>
      <c r="K119" s="20"/>
      <c r="L119" s="19"/>
      <c r="M119" s="20"/>
      <c r="N119" s="19"/>
      <c r="O119" s="20"/>
      <c r="P119" s="19">
        <f t="shared" si="8"/>
        <v>0</v>
      </c>
      <c r="Q119" s="96">
        <f t="shared" si="9"/>
        <v>0</v>
      </c>
    </row>
    <row r="120" spans="2:17" ht="12.75">
      <c r="B120" s="38">
        <v>5</v>
      </c>
      <c r="C120" s="41">
        <v>2</v>
      </c>
      <c r="D120" s="45"/>
      <c r="E120" s="74" t="s">
        <v>32</v>
      </c>
      <c r="F120" s="19"/>
      <c r="G120" s="20"/>
      <c r="H120" s="19"/>
      <c r="I120" s="20"/>
      <c r="J120" s="19"/>
      <c r="K120" s="20"/>
      <c r="L120" s="19"/>
      <c r="M120" s="20"/>
      <c r="N120" s="19"/>
      <c r="O120" s="20"/>
      <c r="P120" s="19">
        <f t="shared" si="8"/>
        <v>0</v>
      </c>
      <c r="Q120" s="96">
        <f t="shared" si="9"/>
        <v>0</v>
      </c>
    </row>
    <row r="121" spans="2:17" ht="13.5" thickBot="1">
      <c r="B121" s="36"/>
      <c r="C121" s="42">
        <v>3</v>
      </c>
      <c r="D121" s="45"/>
      <c r="E121" s="74" t="s">
        <v>33</v>
      </c>
      <c r="F121" s="19"/>
      <c r="G121" s="20"/>
      <c r="H121" s="19"/>
      <c r="I121" s="20"/>
      <c r="J121" s="19"/>
      <c r="K121" s="20"/>
      <c r="L121" s="19"/>
      <c r="M121" s="20"/>
      <c r="N121" s="19"/>
      <c r="O121" s="20"/>
      <c r="P121" s="19">
        <f t="shared" si="8"/>
        <v>0</v>
      </c>
      <c r="Q121" s="96">
        <f t="shared" si="9"/>
        <v>0</v>
      </c>
    </row>
    <row r="122" spans="2:17" ht="12.75">
      <c r="B122" s="39"/>
      <c r="C122" s="43">
        <v>1</v>
      </c>
      <c r="D122" s="45"/>
      <c r="E122" s="74" t="s">
        <v>34</v>
      </c>
      <c r="F122" s="19"/>
      <c r="G122" s="20"/>
      <c r="H122" s="19"/>
      <c r="I122" s="20"/>
      <c r="J122" s="19"/>
      <c r="K122" s="20"/>
      <c r="L122" s="19"/>
      <c r="M122" s="20"/>
      <c r="N122" s="19"/>
      <c r="O122" s="20"/>
      <c r="P122" s="19">
        <f t="shared" si="8"/>
        <v>0</v>
      </c>
      <c r="Q122" s="96">
        <f t="shared" si="9"/>
        <v>0</v>
      </c>
    </row>
    <row r="123" spans="2:17" ht="12.75">
      <c r="B123" s="38">
        <v>6</v>
      </c>
      <c r="C123" s="41">
        <v>2</v>
      </c>
      <c r="D123" s="45"/>
      <c r="E123" s="74" t="s">
        <v>35</v>
      </c>
      <c r="F123" s="19"/>
      <c r="G123" s="20"/>
      <c r="H123" s="19"/>
      <c r="I123" s="20"/>
      <c r="J123" s="19"/>
      <c r="K123" s="20"/>
      <c r="L123" s="19"/>
      <c r="M123" s="20"/>
      <c r="N123" s="19"/>
      <c r="O123" s="20"/>
      <c r="P123" s="19">
        <f t="shared" si="8"/>
        <v>0</v>
      </c>
      <c r="Q123" s="96">
        <f t="shared" si="9"/>
        <v>0</v>
      </c>
    </row>
    <row r="124" spans="2:17" ht="13.5" thickBot="1">
      <c r="B124" s="36"/>
      <c r="C124" s="42">
        <v>3</v>
      </c>
      <c r="D124" s="45"/>
      <c r="E124" s="74" t="s">
        <v>36</v>
      </c>
      <c r="F124" s="19"/>
      <c r="G124" s="20"/>
      <c r="H124" s="19"/>
      <c r="I124" s="20"/>
      <c r="J124" s="19"/>
      <c r="K124" s="20"/>
      <c r="L124" s="19"/>
      <c r="M124" s="20"/>
      <c r="N124" s="19"/>
      <c r="O124" s="20"/>
      <c r="P124" s="19">
        <f t="shared" si="8"/>
        <v>0</v>
      </c>
      <c r="Q124" s="96">
        <f t="shared" si="9"/>
        <v>0</v>
      </c>
    </row>
    <row r="125" spans="2:17" ht="12.75">
      <c r="B125" s="39"/>
      <c r="C125" s="43">
        <v>1</v>
      </c>
      <c r="D125" s="45"/>
      <c r="E125" s="74" t="s">
        <v>37</v>
      </c>
      <c r="F125" s="19"/>
      <c r="G125" s="20"/>
      <c r="H125" s="19"/>
      <c r="I125" s="20"/>
      <c r="J125" s="19"/>
      <c r="K125" s="20"/>
      <c r="L125" s="19"/>
      <c r="M125" s="20"/>
      <c r="N125" s="19"/>
      <c r="O125" s="20"/>
      <c r="P125" s="19">
        <f t="shared" si="8"/>
        <v>0</v>
      </c>
      <c r="Q125" s="96">
        <f t="shared" si="9"/>
        <v>0</v>
      </c>
    </row>
    <row r="126" spans="2:17" ht="12.75">
      <c r="B126" s="38">
        <v>7</v>
      </c>
      <c r="C126" s="41">
        <v>2</v>
      </c>
      <c r="D126" s="45"/>
      <c r="E126" s="74" t="s">
        <v>38</v>
      </c>
      <c r="F126" s="19"/>
      <c r="G126" s="20"/>
      <c r="H126" s="19"/>
      <c r="I126" s="20"/>
      <c r="J126" s="19"/>
      <c r="K126" s="20"/>
      <c r="L126" s="19"/>
      <c r="M126" s="20"/>
      <c r="N126" s="19"/>
      <c r="O126" s="20"/>
      <c r="P126" s="19">
        <f t="shared" si="8"/>
        <v>0</v>
      </c>
      <c r="Q126" s="96">
        <f t="shared" si="9"/>
        <v>0</v>
      </c>
    </row>
    <row r="127" spans="2:17" ht="13.5" thickBot="1">
      <c r="B127" s="36"/>
      <c r="C127" s="42">
        <v>3</v>
      </c>
      <c r="D127" s="45"/>
      <c r="E127" s="74" t="s">
        <v>39</v>
      </c>
      <c r="F127" s="19"/>
      <c r="G127" s="20"/>
      <c r="H127" s="19"/>
      <c r="I127" s="20"/>
      <c r="J127" s="19"/>
      <c r="K127" s="20"/>
      <c r="L127" s="19"/>
      <c r="M127" s="20"/>
      <c r="N127" s="19"/>
      <c r="O127" s="20"/>
      <c r="P127" s="19">
        <f t="shared" si="8"/>
        <v>0</v>
      </c>
      <c r="Q127" s="96">
        <f t="shared" si="9"/>
        <v>0</v>
      </c>
    </row>
    <row r="128" spans="2:17" ht="12.75">
      <c r="B128" s="39"/>
      <c r="C128" s="43">
        <v>1</v>
      </c>
      <c r="D128" s="45"/>
      <c r="E128" s="74" t="s">
        <v>40</v>
      </c>
      <c r="F128" s="19"/>
      <c r="G128" s="20"/>
      <c r="H128" s="19"/>
      <c r="I128" s="20"/>
      <c r="J128" s="19"/>
      <c r="K128" s="20"/>
      <c r="L128" s="19"/>
      <c r="M128" s="20"/>
      <c r="N128" s="19"/>
      <c r="O128" s="20"/>
      <c r="P128" s="19">
        <f t="shared" si="8"/>
        <v>0</v>
      </c>
      <c r="Q128" s="96">
        <f t="shared" si="9"/>
        <v>0</v>
      </c>
    </row>
    <row r="129" spans="2:17" ht="12.75">
      <c r="B129" s="38">
        <v>8</v>
      </c>
      <c r="C129" s="41">
        <v>2</v>
      </c>
      <c r="D129" s="45"/>
      <c r="E129" s="74" t="s">
        <v>41</v>
      </c>
      <c r="F129" s="19"/>
      <c r="G129" s="20"/>
      <c r="H129" s="19"/>
      <c r="I129" s="20"/>
      <c r="J129" s="19"/>
      <c r="K129" s="20"/>
      <c r="L129" s="19"/>
      <c r="M129" s="20"/>
      <c r="N129" s="19"/>
      <c r="O129" s="20"/>
      <c r="P129" s="19">
        <f t="shared" si="8"/>
        <v>0</v>
      </c>
      <c r="Q129" s="96">
        <f t="shared" si="9"/>
        <v>0</v>
      </c>
    </row>
    <row r="130" spans="2:17" ht="13.5" thickBot="1">
      <c r="B130" s="36"/>
      <c r="C130" s="42">
        <v>3</v>
      </c>
      <c r="D130" s="45"/>
      <c r="E130" s="74" t="s">
        <v>42</v>
      </c>
      <c r="F130" s="19"/>
      <c r="G130" s="20"/>
      <c r="H130" s="19"/>
      <c r="I130" s="20"/>
      <c r="J130" s="19"/>
      <c r="K130" s="20"/>
      <c r="L130" s="19"/>
      <c r="M130" s="20"/>
      <c r="N130" s="19"/>
      <c r="O130" s="20"/>
      <c r="P130" s="19">
        <f t="shared" si="8"/>
        <v>0</v>
      </c>
      <c r="Q130" s="96">
        <f t="shared" si="9"/>
        <v>0</v>
      </c>
    </row>
    <row r="131" spans="2:17" ht="12.75">
      <c r="B131" s="39"/>
      <c r="C131" s="43">
        <v>1</v>
      </c>
      <c r="D131" s="45"/>
      <c r="E131" s="74" t="s">
        <v>43</v>
      </c>
      <c r="F131" s="19"/>
      <c r="G131" s="20"/>
      <c r="H131" s="19"/>
      <c r="I131" s="20"/>
      <c r="J131" s="19"/>
      <c r="K131" s="20"/>
      <c r="L131" s="19"/>
      <c r="M131" s="20"/>
      <c r="N131" s="19"/>
      <c r="O131" s="20"/>
      <c r="P131" s="19">
        <f t="shared" si="8"/>
        <v>0</v>
      </c>
      <c r="Q131" s="96">
        <f t="shared" si="9"/>
        <v>0</v>
      </c>
    </row>
    <row r="132" spans="2:17" ht="12.75">
      <c r="B132" s="38">
        <v>9</v>
      </c>
      <c r="C132" s="41">
        <v>2</v>
      </c>
      <c r="D132" s="45"/>
      <c r="E132" s="74" t="s">
        <v>44</v>
      </c>
      <c r="F132" s="19"/>
      <c r="G132" s="20"/>
      <c r="H132" s="19"/>
      <c r="I132" s="20"/>
      <c r="J132" s="19"/>
      <c r="K132" s="20"/>
      <c r="L132" s="19"/>
      <c r="M132" s="20"/>
      <c r="N132" s="19"/>
      <c r="O132" s="20"/>
      <c r="P132" s="19">
        <f t="shared" si="8"/>
        <v>0</v>
      </c>
      <c r="Q132" s="96">
        <f t="shared" si="9"/>
        <v>0</v>
      </c>
    </row>
    <row r="133" spans="2:17" ht="13.5" thickBot="1">
      <c r="B133" s="36"/>
      <c r="C133" s="42">
        <v>3</v>
      </c>
      <c r="D133" s="45"/>
      <c r="E133" s="74" t="s">
        <v>45</v>
      </c>
      <c r="F133" s="19"/>
      <c r="G133" s="20"/>
      <c r="H133" s="19"/>
      <c r="I133" s="20"/>
      <c r="J133" s="19"/>
      <c r="K133" s="20"/>
      <c r="L133" s="19"/>
      <c r="M133" s="20"/>
      <c r="N133" s="19"/>
      <c r="O133" s="20"/>
      <c r="P133" s="19">
        <f t="shared" si="8"/>
        <v>0</v>
      </c>
      <c r="Q133" s="96">
        <f t="shared" si="9"/>
        <v>0</v>
      </c>
    </row>
    <row r="134" spans="2:17" ht="12.75">
      <c r="B134" s="39"/>
      <c r="C134" s="43">
        <v>1</v>
      </c>
      <c r="D134" s="45"/>
      <c r="E134" s="74" t="s">
        <v>46</v>
      </c>
      <c r="F134" s="19"/>
      <c r="G134" s="20"/>
      <c r="H134" s="19"/>
      <c r="I134" s="20"/>
      <c r="J134" s="19"/>
      <c r="K134" s="20"/>
      <c r="L134" s="19"/>
      <c r="M134" s="20"/>
      <c r="N134" s="19"/>
      <c r="O134" s="20"/>
      <c r="P134" s="19">
        <f t="shared" si="8"/>
        <v>0</v>
      </c>
      <c r="Q134" s="96">
        <f t="shared" si="9"/>
        <v>0</v>
      </c>
    </row>
    <row r="135" spans="2:17" ht="12.75">
      <c r="B135" s="38">
        <v>10</v>
      </c>
      <c r="C135" s="41">
        <v>2</v>
      </c>
      <c r="D135" s="45"/>
      <c r="E135" s="74" t="s">
        <v>47</v>
      </c>
      <c r="F135" s="19"/>
      <c r="G135" s="20"/>
      <c r="H135" s="19"/>
      <c r="I135" s="20"/>
      <c r="J135" s="19"/>
      <c r="K135" s="20"/>
      <c r="L135" s="19"/>
      <c r="M135" s="20"/>
      <c r="N135" s="19"/>
      <c r="O135" s="20"/>
      <c r="P135" s="19">
        <f t="shared" si="8"/>
        <v>0</v>
      </c>
      <c r="Q135" s="96">
        <f t="shared" si="9"/>
        <v>0</v>
      </c>
    </row>
    <row r="136" spans="2:17" ht="13.5" thickBot="1">
      <c r="B136" s="36"/>
      <c r="C136" s="42">
        <v>3</v>
      </c>
      <c r="D136" s="45"/>
      <c r="E136" s="74" t="s">
        <v>48</v>
      </c>
      <c r="F136" s="19"/>
      <c r="G136" s="20"/>
      <c r="H136" s="19"/>
      <c r="I136" s="20"/>
      <c r="J136" s="19"/>
      <c r="K136" s="20"/>
      <c r="L136" s="19"/>
      <c r="M136" s="20"/>
      <c r="N136" s="19"/>
      <c r="O136" s="20"/>
      <c r="P136" s="19">
        <f t="shared" si="8"/>
        <v>0</v>
      </c>
      <c r="Q136" s="96">
        <f t="shared" si="9"/>
        <v>0</v>
      </c>
    </row>
    <row r="137" spans="2:17" ht="12.75">
      <c r="B137" s="39"/>
      <c r="C137" s="40">
        <v>1</v>
      </c>
      <c r="D137" s="45"/>
      <c r="E137" s="74" t="s">
        <v>49</v>
      </c>
      <c r="F137" s="19"/>
      <c r="G137" s="20"/>
      <c r="H137" s="19"/>
      <c r="I137" s="20"/>
      <c r="J137" s="19"/>
      <c r="K137" s="20"/>
      <c r="L137" s="19"/>
      <c r="M137" s="20"/>
      <c r="N137" s="19"/>
      <c r="O137" s="20"/>
      <c r="P137" s="19">
        <f t="shared" si="8"/>
        <v>0</v>
      </c>
      <c r="Q137" s="96">
        <f t="shared" si="9"/>
        <v>0</v>
      </c>
    </row>
    <row r="138" spans="2:17" ht="12.75">
      <c r="B138" s="38">
        <v>11</v>
      </c>
      <c r="C138" s="41">
        <v>2</v>
      </c>
      <c r="D138" s="45"/>
      <c r="E138" s="74" t="s">
        <v>50</v>
      </c>
      <c r="F138" s="19"/>
      <c r="G138" s="20"/>
      <c r="H138" s="19"/>
      <c r="I138" s="20"/>
      <c r="J138" s="19"/>
      <c r="K138" s="20"/>
      <c r="L138" s="19"/>
      <c r="M138" s="20"/>
      <c r="N138" s="19"/>
      <c r="O138" s="20"/>
      <c r="P138" s="19">
        <f t="shared" si="8"/>
        <v>0</v>
      </c>
      <c r="Q138" s="83">
        <f t="shared" si="9"/>
        <v>0</v>
      </c>
    </row>
    <row r="139" spans="2:17" ht="13.5" thickBot="1">
      <c r="B139" s="36"/>
      <c r="C139" s="42">
        <v>3</v>
      </c>
      <c r="D139" s="45"/>
      <c r="E139" s="74" t="s">
        <v>51</v>
      </c>
      <c r="F139" s="19"/>
      <c r="G139" s="20"/>
      <c r="H139" s="19"/>
      <c r="I139" s="20"/>
      <c r="J139" s="19"/>
      <c r="K139" s="20"/>
      <c r="L139" s="19"/>
      <c r="M139" s="20"/>
      <c r="N139" s="19"/>
      <c r="O139" s="20"/>
      <c r="P139" s="19">
        <f t="shared" si="8"/>
        <v>0</v>
      </c>
      <c r="Q139" s="83">
        <f t="shared" si="9"/>
        <v>0</v>
      </c>
    </row>
    <row r="140" spans="2:17" ht="12.75">
      <c r="B140" s="35"/>
      <c r="C140" s="40">
        <v>1</v>
      </c>
      <c r="D140" s="45"/>
      <c r="E140" s="74" t="s">
        <v>52</v>
      </c>
      <c r="F140" s="19"/>
      <c r="G140" s="20"/>
      <c r="H140" s="19"/>
      <c r="I140" s="20"/>
      <c r="J140" s="19"/>
      <c r="K140" s="20"/>
      <c r="L140" s="19"/>
      <c r="M140" s="20"/>
      <c r="N140" s="19"/>
      <c r="O140" s="20"/>
      <c r="P140" s="19">
        <f t="shared" si="8"/>
        <v>0</v>
      </c>
      <c r="Q140" s="83">
        <f t="shared" si="9"/>
        <v>0</v>
      </c>
    </row>
    <row r="141" spans="2:17" ht="12.75">
      <c r="B141" s="38">
        <v>12</v>
      </c>
      <c r="C141" s="41">
        <v>2</v>
      </c>
      <c r="D141" s="45"/>
      <c r="E141" s="74" t="s">
        <v>53</v>
      </c>
      <c r="F141" s="19"/>
      <c r="G141" s="20"/>
      <c r="H141" s="19"/>
      <c r="I141" s="20"/>
      <c r="J141" s="19"/>
      <c r="K141" s="20"/>
      <c r="L141" s="19"/>
      <c r="M141" s="20"/>
      <c r="N141" s="19"/>
      <c r="O141" s="20"/>
      <c r="P141" s="19">
        <f t="shared" si="8"/>
        <v>0</v>
      </c>
      <c r="Q141" s="83">
        <f t="shared" si="9"/>
        <v>0</v>
      </c>
    </row>
    <row r="142" spans="2:17" ht="13.5" thickBot="1">
      <c r="B142" s="37"/>
      <c r="C142" s="42">
        <v>3</v>
      </c>
      <c r="D142" s="45"/>
      <c r="E142" s="74" t="s">
        <v>54</v>
      </c>
      <c r="F142" s="19"/>
      <c r="G142" s="20"/>
      <c r="H142" s="19"/>
      <c r="I142" s="20"/>
      <c r="J142" s="19"/>
      <c r="K142" s="20"/>
      <c r="L142" s="19"/>
      <c r="M142" s="20"/>
      <c r="N142" s="19"/>
      <c r="O142" s="20"/>
      <c r="P142" s="19">
        <f t="shared" si="8"/>
        <v>0</v>
      </c>
      <c r="Q142" s="96">
        <f t="shared" si="9"/>
        <v>0</v>
      </c>
    </row>
    <row r="143" spans="2:17" ht="13.5">
      <c r="B143" s="35"/>
      <c r="C143" s="43">
        <v>1</v>
      </c>
      <c r="D143" s="45"/>
      <c r="E143" s="74" t="s">
        <v>55</v>
      </c>
      <c r="F143" s="19"/>
      <c r="G143" s="20"/>
      <c r="H143" s="22"/>
      <c r="I143" s="20"/>
      <c r="J143" s="19"/>
      <c r="K143" s="20"/>
      <c r="L143" s="19"/>
      <c r="M143" s="20"/>
      <c r="N143" s="19"/>
      <c r="O143" s="20"/>
      <c r="P143" s="19">
        <f t="shared" si="8"/>
        <v>0</v>
      </c>
      <c r="Q143" s="96">
        <f t="shared" si="9"/>
        <v>0</v>
      </c>
    </row>
    <row r="144" spans="2:17" ht="12.75">
      <c r="B144" s="38">
        <v>13</v>
      </c>
      <c r="C144" s="41">
        <v>2</v>
      </c>
      <c r="D144" s="45"/>
      <c r="E144" s="74" t="s">
        <v>56</v>
      </c>
      <c r="F144" s="19"/>
      <c r="G144" s="20"/>
      <c r="H144" s="19"/>
      <c r="I144" s="20"/>
      <c r="J144" s="19"/>
      <c r="K144" s="20"/>
      <c r="L144" s="19"/>
      <c r="M144" s="20"/>
      <c r="N144" s="19"/>
      <c r="O144" s="20"/>
      <c r="P144" s="19">
        <f t="shared" si="8"/>
        <v>0</v>
      </c>
      <c r="Q144" s="96">
        <f t="shared" si="9"/>
        <v>0</v>
      </c>
    </row>
    <row r="145" spans="2:17" ht="13.5" thickBot="1">
      <c r="B145" s="36"/>
      <c r="C145" s="42">
        <v>3</v>
      </c>
      <c r="D145" s="45"/>
      <c r="E145" s="74" t="s">
        <v>57</v>
      </c>
      <c r="F145" s="19"/>
      <c r="G145" s="20"/>
      <c r="H145" s="19"/>
      <c r="I145" s="20"/>
      <c r="J145" s="19"/>
      <c r="K145" s="20"/>
      <c r="L145" s="19"/>
      <c r="M145" s="20"/>
      <c r="N145" s="19"/>
      <c r="O145" s="20"/>
      <c r="P145" s="19">
        <f t="shared" si="8"/>
        <v>0</v>
      </c>
      <c r="Q145" s="96">
        <f t="shared" si="9"/>
        <v>0</v>
      </c>
    </row>
    <row r="146" spans="2:17" ht="12.75">
      <c r="B146" s="39"/>
      <c r="C146" s="43">
        <v>1</v>
      </c>
      <c r="D146" s="45"/>
      <c r="E146" s="74" t="s">
        <v>58</v>
      </c>
      <c r="F146" s="19"/>
      <c r="G146" s="20"/>
      <c r="H146" s="19"/>
      <c r="I146" s="20"/>
      <c r="J146" s="19"/>
      <c r="K146" s="20"/>
      <c r="L146" s="19"/>
      <c r="M146" s="20"/>
      <c r="N146" s="19"/>
      <c r="O146" s="20"/>
      <c r="P146" s="19">
        <f t="shared" si="8"/>
        <v>0</v>
      </c>
      <c r="Q146" s="96">
        <f t="shared" si="9"/>
        <v>0</v>
      </c>
    </row>
    <row r="147" spans="2:17" ht="12.75">
      <c r="B147" s="38">
        <v>14</v>
      </c>
      <c r="C147" s="41">
        <v>2</v>
      </c>
      <c r="D147" s="45"/>
      <c r="E147" s="74" t="s">
        <v>59</v>
      </c>
      <c r="F147" s="19"/>
      <c r="G147" s="20"/>
      <c r="H147" s="19"/>
      <c r="I147" s="20"/>
      <c r="J147" s="19"/>
      <c r="K147" s="20"/>
      <c r="L147" s="19"/>
      <c r="M147" s="20"/>
      <c r="N147" s="19"/>
      <c r="O147" s="20"/>
      <c r="P147" s="19">
        <f t="shared" si="8"/>
        <v>0</v>
      </c>
      <c r="Q147" s="96">
        <f t="shared" si="9"/>
        <v>0</v>
      </c>
    </row>
    <row r="148" spans="2:17" ht="13.5" thickBot="1">
      <c r="B148" s="36"/>
      <c r="C148" s="42">
        <v>3</v>
      </c>
      <c r="D148" s="45"/>
      <c r="E148" s="74" t="s">
        <v>60</v>
      </c>
      <c r="F148" s="19"/>
      <c r="G148" s="20"/>
      <c r="H148" s="19"/>
      <c r="I148" s="20"/>
      <c r="J148" s="19"/>
      <c r="K148" s="20"/>
      <c r="L148" s="19"/>
      <c r="M148" s="20"/>
      <c r="N148" s="19"/>
      <c r="O148" s="20"/>
      <c r="P148" s="19">
        <f t="shared" si="8"/>
        <v>0</v>
      </c>
      <c r="Q148" s="96">
        <f t="shared" si="9"/>
        <v>0</v>
      </c>
    </row>
    <row r="149" spans="2:17" ht="12.75">
      <c r="B149" s="39"/>
      <c r="C149" s="43">
        <v>1</v>
      </c>
      <c r="D149" s="45"/>
      <c r="E149" s="74" t="s">
        <v>61</v>
      </c>
      <c r="F149" s="19"/>
      <c r="G149" s="20"/>
      <c r="H149" s="19"/>
      <c r="I149" s="20"/>
      <c r="J149" s="19"/>
      <c r="K149" s="20"/>
      <c r="L149" s="19"/>
      <c r="M149" s="20"/>
      <c r="N149" s="19"/>
      <c r="O149" s="20"/>
      <c r="P149" s="19">
        <f t="shared" si="8"/>
        <v>0</v>
      </c>
      <c r="Q149" s="96">
        <f t="shared" si="9"/>
        <v>0</v>
      </c>
    </row>
    <row r="150" spans="2:17" ht="12.75">
      <c r="B150" s="38">
        <v>15</v>
      </c>
      <c r="C150" s="41">
        <v>2</v>
      </c>
      <c r="D150" s="45"/>
      <c r="E150" s="74" t="s">
        <v>62</v>
      </c>
      <c r="F150" s="19"/>
      <c r="G150" s="20"/>
      <c r="H150" s="19"/>
      <c r="I150" s="20"/>
      <c r="J150" s="19"/>
      <c r="K150" s="20"/>
      <c r="L150" s="19"/>
      <c r="M150" s="20"/>
      <c r="N150" s="19"/>
      <c r="O150" s="20"/>
      <c r="P150" s="19">
        <f t="shared" si="8"/>
        <v>0</v>
      </c>
      <c r="Q150" s="96">
        <f t="shared" si="9"/>
        <v>0</v>
      </c>
    </row>
    <row r="151" spans="2:17" ht="13.5" thickBot="1">
      <c r="B151" s="36"/>
      <c r="C151" s="42">
        <v>3</v>
      </c>
      <c r="D151" s="45"/>
      <c r="E151" s="74" t="s">
        <v>63</v>
      </c>
      <c r="F151" s="19"/>
      <c r="G151" s="20"/>
      <c r="H151" s="19"/>
      <c r="I151" s="20"/>
      <c r="J151" s="19"/>
      <c r="K151" s="20"/>
      <c r="L151" s="19"/>
      <c r="M151" s="20"/>
      <c r="N151" s="19"/>
      <c r="O151" s="20"/>
      <c r="P151" s="19">
        <f t="shared" si="8"/>
        <v>0</v>
      </c>
      <c r="Q151" s="96">
        <f t="shared" si="9"/>
        <v>0</v>
      </c>
    </row>
    <row r="152" spans="2:17" ht="12.75">
      <c r="B152" s="39"/>
      <c r="C152" s="43">
        <v>1</v>
      </c>
      <c r="D152" s="45"/>
      <c r="E152" s="74" t="s">
        <v>64</v>
      </c>
      <c r="F152" s="19"/>
      <c r="G152" s="20"/>
      <c r="H152" s="19"/>
      <c r="I152" s="20"/>
      <c r="J152" s="19"/>
      <c r="K152" s="20"/>
      <c r="L152" s="19"/>
      <c r="M152" s="20"/>
      <c r="N152" s="19"/>
      <c r="O152" s="20"/>
      <c r="P152" s="19">
        <f t="shared" si="8"/>
        <v>0</v>
      </c>
      <c r="Q152" s="96">
        <f t="shared" si="9"/>
        <v>0</v>
      </c>
    </row>
    <row r="153" spans="2:17" ht="12.75">
      <c r="B153" s="38">
        <v>16</v>
      </c>
      <c r="C153" s="41">
        <v>2</v>
      </c>
      <c r="D153" s="45"/>
      <c r="E153" s="74" t="s">
        <v>65</v>
      </c>
      <c r="F153" s="19"/>
      <c r="G153" s="20"/>
      <c r="H153" s="19"/>
      <c r="I153" s="20"/>
      <c r="J153" s="19"/>
      <c r="K153" s="20"/>
      <c r="L153" s="19"/>
      <c r="M153" s="20"/>
      <c r="N153" s="19"/>
      <c r="O153" s="20"/>
      <c r="P153" s="19">
        <f t="shared" si="8"/>
        <v>0</v>
      </c>
      <c r="Q153" s="96">
        <f t="shared" si="9"/>
        <v>0</v>
      </c>
    </row>
    <row r="154" spans="2:17" ht="13.5" thickBot="1">
      <c r="B154" s="36"/>
      <c r="C154" s="42">
        <v>3</v>
      </c>
      <c r="D154" s="45"/>
      <c r="E154" s="74" t="s">
        <v>66</v>
      </c>
      <c r="F154" s="19"/>
      <c r="G154" s="20"/>
      <c r="H154" s="19"/>
      <c r="I154" s="20"/>
      <c r="J154" s="19"/>
      <c r="K154" s="20"/>
      <c r="L154" s="19"/>
      <c r="M154" s="20"/>
      <c r="N154" s="19"/>
      <c r="O154" s="20"/>
      <c r="P154" s="19">
        <f t="shared" si="8"/>
        <v>0</v>
      </c>
      <c r="Q154" s="96">
        <f t="shared" si="9"/>
        <v>0</v>
      </c>
    </row>
    <row r="155" spans="2:17" ht="12.75">
      <c r="B155" s="39"/>
      <c r="C155" s="43">
        <v>1</v>
      </c>
      <c r="D155" s="45"/>
      <c r="E155" s="74" t="s">
        <v>67</v>
      </c>
      <c r="F155" s="19"/>
      <c r="G155" s="20"/>
      <c r="H155" s="19"/>
      <c r="I155" s="20"/>
      <c r="J155" s="19"/>
      <c r="K155" s="20"/>
      <c r="L155" s="19"/>
      <c r="M155" s="20"/>
      <c r="N155" s="19"/>
      <c r="O155" s="20"/>
      <c r="P155" s="19">
        <f t="shared" si="8"/>
        <v>0</v>
      </c>
      <c r="Q155" s="96">
        <f t="shared" si="9"/>
        <v>0</v>
      </c>
    </row>
    <row r="156" spans="2:17" ht="12.75">
      <c r="B156" s="38">
        <v>17</v>
      </c>
      <c r="C156" s="41">
        <v>2</v>
      </c>
      <c r="D156" s="45"/>
      <c r="E156" s="74" t="s">
        <v>68</v>
      </c>
      <c r="F156" s="19"/>
      <c r="G156" s="20"/>
      <c r="H156" s="19"/>
      <c r="I156" s="20"/>
      <c r="J156" s="19"/>
      <c r="K156" s="20"/>
      <c r="L156" s="19"/>
      <c r="M156" s="20"/>
      <c r="N156" s="19"/>
      <c r="O156" s="20"/>
      <c r="P156" s="19">
        <f t="shared" si="8"/>
        <v>0</v>
      </c>
      <c r="Q156" s="96">
        <f t="shared" si="9"/>
        <v>0</v>
      </c>
    </row>
    <row r="157" spans="2:17" ht="13.5" thickBot="1">
      <c r="B157" s="36"/>
      <c r="C157" s="42">
        <v>3</v>
      </c>
      <c r="D157" s="45"/>
      <c r="E157" s="74" t="s">
        <v>69</v>
      </c>
      <c r="F157" s="19"/>
      <c r="G157" s="20"/>
      <c r="H157" s="19"/>
      <c r="I157" s="20"/>
      <c r="J157" s="19"/>
      <c r="K157" s="20"/>
      <c r="L157" s="19"/>
      <c r="M157" s="20"/>
      <c r="N157" s="19"/>
      <c r="O157" s="20"/>
      <c r="P157" s="19">
        <f t="shared" si="8"/>
        <v>0</v>
      </c>
      <c r="Q157" s="96">
        <f t="shared" si="9"/>
        <v>0</v>
      </c>
    </row>
    <row r="158" spans="2:17" ht="12.75">
      <c r="B158" s="39"/>
      <c r="C158" s="43">
        <v>1</v>
      </c>
      <c r="D158" s="45"/>
      <c r="E158" s="74" t="s">
        <v>70</v>
      </c>
      <c r="F158" s="19"/>
      <c r="G158" s="20"/>
      <c r="H158" s="19"/>
      <c r="I158" s="20"/>
      <c r="J158" s="19"/>
      <c r="K158" s="20"/>
      <c r="L158" s="19"/>
      <c r="M158" s="20"/>
      <c r="N158" s="19"/>
      <c r="O158" s="20"/>
      <c r="P158" s="19">
        <f t="shared" si="8"/>
        <v>0</v>
      </c>
      <c r="Q158" s="96">
        <f t="shared" si="9"/>
        <v>0</v>
      </c>
    </row>
    <row r="159" spans="2:17" ht="12.75">
      <c r="B159" s="38">
        <v>18</v>
      </c>
      <c r="C159" s="41">
        <v>2</v>
      </c>
      <c r="D159" s="45"/>
      <c r="E159" s="74" t="s">
        <v>71</v>
      </c>
      <c r="F159" s="19"/>
      <c r="G159" s="20"/>
      <c r="H159" s="19"/>
      <c r="I159" s="20"/>
      <c r="J159" s="19"/>
      <c r="K159" s="20"/>
      <c r="L159" s="19"/>
      <c r="M159" s="20"/>
      <c r="N159" s="19"/>
      <c r="O159" s="20"/>
      <c r="P159" s="19">
        <f t="shared" si="8"/>
        <v>0</v>
      </c>
      <c r="Q159" s="96">
        <f t="shared" si="9"/>
        <v>0</v>
      </c>
    </row>
    <row r="160" spans="2:17" ht="13.5" thickBot="1">
      <c r="B160" s="36"/>
      <c r="C160" s="42">
        <v>3</v>
      </c>
      <c r="D160" s="45"/>
      <c r="E160" s="74" t="s">
        <v>72</v>
      </c>
      <c r="F160" s="19"/>
      <c r="G160" s="20"/>
      <c r="H160" s="19"/>
      <c r="I160" s="20"/>
      <c r="J160" s="19"/>
      <c r="K160" s="20"/>
      <c r="L160" s="19"/>
      <c r="M160" s="20"/>
      <c r="N160" s="19"/>
      <c r="O160" s="20"/>
      <c r="P160" s="19">
        <f t="shared" si="8"/>
        <v>0</v>
      </c>
      <c r="Q160" s="96">
        <f t="shared" si="9"/>
        <v>0</v>
      </c>
    </row>
    <row r="161" spans="2:17" ht="12.75">
      <c r="B161" s="39"/>
      <c r="C161" s="43">
        <v>1</v>
      </c>
      <c r="D161" s="45"/>
      <c r="E161" s="74" t="s">
        <v>73</v>
      </c>
      <c r="F161" s="19"/>
      <c r="G161" s="20"/>
      <c r="H161" s="19"/>
      <c r="I161" s="20"/>
      <c r="J161" s="19"/>
      <c r="K161" s="20"/>
      <c r="L161" s="19"/>
      <c r="M161" s="20"/>
      <c r="N161" s="19"/>
      <c r="O161" s="20"/>
      <c r="P161" s="19">
        <f t="shared" si="8"/>
        <v>0</v>
      </c>
      <c r="Q161" s="96">
        <f t="shared" si="9"/>
        <v>0</v>
      </c>
    </row>
    <row r="162" spans="2:17" ht="12.75">
      <c r="B162" s="38">
        <v>19</v>
      </c>
      <c r="C162" s="41">
        <v>2</v>
      </c>
      <c r="D162" s="45"/>
      <c r="E162" s="74" t="s">
        <v>74</v>
      </c>
      <c r="F162" s="19"/>
      <c r="G162" s="20"/>
      <c r="H162" s="19"/>
      <c r="I162" s="20"/>
      <c r="J162" s="19"/>
      <c r="K162" s="20"/>
      <c r="L162" s="19"/>
      <c r="M162" s="20"/>
      <c r="N162" s="19"/>
      <c r="O162" s="20"/>
      <c r="P162" s="19">
        <f t="shared" si="8"/>
        <v>0</v>
      </c>
      <c r="Q162" s="96">
        <f t="shared" si="9"/>
        <v>0</v>
      </c>
    </row>
    <row r="163" spans="2:17" ht="13.5" thickBot="1">
      <c r="B163" s="36"/>
      <c r="C163" s="42">
        <v>3</v>
      </c>
      <c r="D163" s="45"/>
      <c r="E163" s="74" t="s">
        <v>75</v>
      </c>
      <c r="F163" s="19"/>
      <c r="G163" s="20"/>
      <c r="H163" s="19"/>
      <c r="I163" s="20"/>
      <c r="J163" s="19"/>
      <c r="K163" s="20"/>
      <c r="L163" s="19"/>
      <c r="M163" s="20"/>
      <c r="N163" s="19"/>
      <c r="O163" s="20"/>
      <c r="P163" s="19">
        <f t="shared" si="8"/>
        <v>0</v>
      </c>
      <c r="Q163" s="96">
        <f t="shared" si="9"/>
        <v>0</v>
      </c>
    </row>
    <row r="164" ht="12.75">
      <c r="E164" s="3" t="s">
        <v>19</v>
      </c>
    </row>
    <row r="165" ht="12.75">
      <c r="E165" s="3" t="s">
        <v>20</v>
      </c>
    </row>
    <row r="166" ht="12.75">
      <c r="E166" s="3" t="s">
        <v>21</v>
      </c>
    </row>
    <row r="167" ht="12.75">
      <c r="E167" s="3" t="s">
        <v>22</v>
      </c>
    </row>
    <row r="168" ht="12.75">
      <c r="E168" s="3" t="s">
        <v>23</v>
      </c>
    </row>
    <row r="169" ht="12.75">
      <c r="E169" s="3" t="s">
        <v>24</v>
      </c>
    </row>
    <row r="170" ht="12.75">
      <c r="E170" s="3" t="s">
        <v>25</v>
      </c>
    </row>
    <row r="171" ht="12.75">
      <c r="E171" s="3" t="s">
        <v>26</v>
      </c>
    </row>
    <row r="172" ht="12.75">
      <c r="E172" s="3" t="s">
        <v>27</v>
      </c>
    </row>
    <row r="173" ht="12.75">
      <c r="E173" s="3" t="s">
        <v>28</v>
      </c>
    </row>
    <row r="174" ht="12.75">
      <c r="E174" s="3" t="s">
        <v>29</v>
      </c>
    </row>
    <row r="175" ht="12.75">
      <c r="E175" s="3" t="s">
        <v>30</v>
      </c>
    </row>
    <row r="176" ht="12.75">
      <c r="E176" s="3" t="s">
        <v>31</v>
      </c>
    </row>
    <row r="177" ht="12.75">
      <c r="E177" s="3" t="s">
        <v>32</v>
      </c>
    </row>
    <row r="178" ht="12.75">
      <c r="E178" s="3" t="s">
        <v>33</v>
      </c>
    </row>
    <row r="179" ht="12.75">
      <c r="E179" s="3" t="s">
        <v>34</v>
      </c>
    </row>
    <row r="180" ht="12.75">
      <c r="E180" s="3" t="s">
        <v>35</v>
      </c>
    </row>
    <row r="181" ht="12.75">
      <c r="E181" s="3" t="s">
        <v>36</v>
      </c>
    </row>
    <row r="182" ht="12.75">
      <c r="E182" s="3" t="s">
        <v>37</v>
      </c>
    </row>
    <row r="183" ht="12.75">
      <c r="E183" s="3" t="s">
        <v>38</v>
      </c>
    </row>
    <row r="184" ht="12.75">
      <c r="E184" s="3" t="s">
        <v>39</v>
      </c>
    </row>
    <row r="185" ht="12.75">
      <c r="E185" s="3" t="s">
        <v>40</v>
      </c>
    </row>
    <row r="186" ht="12.75">
      <c r="E186" s="3" t="s">
        <v>41</v>
      </c>
    </row>
    <row r="187" ht="12.75">
      <c r="E187" s="3" t="s">
        <v>42</v>
      </c>
    </row>
    <row r="188" ht="12.75">
      <c r="E188" s="3" t="s">
        <v>43</v>
      </c>
    </row>
    <row r="189" ht="12.75">
      <c r="E189" s="3" t="s">
        <v>44</v>
      </c>
    </row>
    <row r="190" ht="12.75">
      <c r="E190" s="3" t="s">
        <v>45</v>
      </c>
    </row>
    <row r="191" ht="12.75">
      <c r="E191" s="3" t="s">
        <v>46</v>
      </c>
    </row>
    <row r="192" ht="12.75">
      <c r="E192" s="3" t="s">
        <v>47</v>
      </c>
    </row>
    <row r="193" ht="12.75">
      <c r="E193" s="3" t="s">
        <v>48</v>
      </c>
    </row>
    <row r="194" ht="12.75">
      <c r="E194" s="3" t="s">
        <v>49</v>
      </c>
    </row>
    <row r="195" ht="12.75">
      <c r="E195" s="3" t="s">
        <v>50</v>
      </c>
    </row>
    <row r="196" ht="12.75">
      <c r="E196" s="3" t="s">
        <v>51</v>
      </c>
    </row>
    <row r="197" ht="12.75">
      <c r="E197" s="3" t="s">
        <v>52</v>
      </c>
    </row>
    <row r="198" ht="12.75">
      <c r="E198" s="3" t="s">
        <v>53</v>
      </c>
    </row>
    <row r="199" ht="12.75">
      <c r="E199" s="3" t="s">
        <v>54</v>
      </c>
    </row>
    <row r="200" ht="12.75">
      <c r="E200" s="3" t="s">
        <v>55</v>
      </c>
    </row>
    <row r="201" ht="12.75">
      <c r="E201" s="3" t="s">
        <v>56</v>
      </c>
    </row>
    <row r="202" ht="12.75">
      <c r="E202" s="3" t="s">
        <v>57</v>
      </c>
    </row>
    <row r="203" ht="12.75">
      <c r="E203" s="3" t="s">
        <v>58</v>
      </c>
    </row>
    <row r="204" ht="12.75">
      <c r="E204" s="3" t="s">
        <v>59</v>
      </c>
    </row>
    <row r="205" ht="12.75">
      <c r="E205" s="3" t="s">
        <v>60</v>
      </c>
    </row>
    <row r="206" ht="12.75">
      <c r="E206" s="3" t="s">
        <v>61</v>
      </c>
    </row>
    <row r="207" ht="12.75">
      <c r="E207" s="3" t="s">
        <v>62</v>
      </c>
    </row>
    <row r="208" ht="12.75">
      <c r="E208" s="3" t="s">
        <v>63</v>
      </c>
    </row>
    <row r="209" ht="12.75">
      <c r="E209" s="3" t="s">
        <v>64</v>
      </c>
    </row>
    <row r="210" ht="12.75">
      <c r="E210" s="3" t="s">
        <v>65</v>
      </c>
    </row>
    <row r="211" ht="12.75">
      <c r="E211" s="3" t="s">
        <v>66</v>
      </c>
    </row>
    <row r="212" ht="12.75">
      <c r="E212" s="3" t="s">
        <v>67</v>
      </c>
    </row>
    <row r="213" ht="12.75">
      <c r="E213" s="3" t="s">
        <v>68</v>
      </c>
    </row>
    <row r="214" ht="12.75">
      <c r="E214" s="3" t="s">
        <v>69</v>
      </c>
    </row>
    <row r="215" ht="12.75">
      <c r="E215" s="3" t="s">
        <v>70</v>
      </c>
    </row>
    <row r="216" ht="12.75">
      <c r="E216" s="3" t="s">
        <v>71</v>
      </c>
    </row>
    <row r="217" ht="12.75">
      <c r="E217" s="3" t="s">
        <v>72</v>
      </c>
    </row>
    <row r="218" ht="12.75">
      <c r="E218" s="3" t="s">
        <v>73</v>
      </c>
    </row>
    <row r="219" ht="12.75">
      <c r="E219" s="3" t="s">
        <v>74</v>
      </c>
    </row>
    <row r="220" ht="12.75">
      <c r="E220" s="3" t="s">
        <v>75</v>
      </c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Footer>&amp;L&amp;"Arial Black,Normálne"1. kolo&amp;C&amp;"Arial Black,Normálne"&amp;P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109"/>
  <sheetViews>
    <sheetView workbookViewId="0" topLeftCell="B21">
      <selection activeCell="D4" sqref="D4:P53"/>
    </sheetView>
  </sheetViews>
  <sheetFormatPr defaultColWidth="9.00390625" defaultRowHeight="12.75"/>
  <cols>
    <col min="1" max="1" width="7.875" style="0" customWidth="1"/>
    <col min="2" max="2" width="7.375" style="12" customWidth="1"/>
    <col min="3" max="3" width="5.25390625" style="12" customWidth="1"/>
    <col min="4" max="4" width="19.625" style="0" customWidth="1"/>
    <col min="5" max="5" width="5.625" style="0" customWidth="1"/>
    <col min="6" max="6" width="5.75390625" style="0" customWidth="1"/>
    <col min="7" max="7" width="5.375" style="108" customWidth="1"/>
    <col min="8" max="9" width="5.875" style="0" customWidth="1"/>
    <col min="10" max="10" width="6.00390625" style="0" customWidth="1"/>
    <col min="11" max="12" width="5.875" style="0" customWidth="1"/>
    <col min="13" max="13" width="5.75390625" style="0" customWidth="1"/>
    <col min="14" max="14" width="6.00390625" style="0" customWidth="1"/>
    <col min="15" max="15" width="5.625" style="0" customWidth="1"/>
    <col min="16" max="16" width="6.75390625" style="0" customWidth="1"/>
  </cols>
  <sheetData>
    <row r="1" ht="16.5" customHeight="1" thickBot="1">
      <c r="E1" s="9" t="s">
        <v>11</v>
      </c>
    </row>
    <row r="2" spans="2:16" ht="12" customHeight="1">
      <c r="B2" s="35"/>
      <c r="C2" s="69" t="s">
        <v>17</v>
      </c>
      <c r="D2" s="62"/>
      <c r="E2" s="5" t="s">
        <v>3</v>
      </c>
      <c r="F2" s="5"/>
      <c r="G2" s="109" t="s">
        <v>4</v>
      </c>
      <c r="H2" s="5"/>
      <c r="I2" s="5"/>
      <c r="J2" s="5"/>
      <c r="K2" s="5"/>
      <c r="L2" s="5"/>
      <c r="M2" s="5"/>
      <c r="N2" s="5"/>
      <c r="O2" s="5" t="s">
        <v>10</v>
      </c>
      <c r="P2" s="6"/>
    </row>
    <row r="3" spans="2:16" ht="12" customHeight="1" thickBot="1">
      <c r="B3" s="38" t="s">
        <v>13</v>
      </c>
      <c r="C3" s="30" t="s">
        <v>18</v>
      </c>
      <c r="D3" s="63" t="s">
        <v>0</v>
      </c>
      <c r="E3" s="17" t="s">
        <v>1</v>
      </c>
      <c r="F3" s="17" t="s">
        <v>2</v>
      </c>
      <c r="G3" s="110" t="s">
        <v>1</v>
      </c>
      <c r="H3" s="17" t="s">
        <v>2</v>
      </c>
      <c r="I3" s="17"/>
      <c r="J3" s="17"/>
      <c r="K3" s="17"/>
      <c r="L3" s="17"/>
      <c r="M3" s="17"/>
      <c r="N3" s="17"/>
      <c r="O3" s="17" t="s">
        <v>1</v>
      </c>
      <c r="P3" s="18" t="s">
        <v>2</v>
      </c>
    </row>
    <row r="4" spans="2:16" ht="12" customHeight="1">
      <c r="B4" s="29"/>
      <c r="C4" s="40">
        <v>1</v>
      </c>
      <c r="D4" s="78" t="s">
        <v>79</v>
      </c>
      <c r="E4" s="79">
        <v>5</v>
      </c>
      <c r="F4" s="80">
        <v>4.04</v>
      </c>
      <c r="G4" s="55">
        <v>5</v>
      </c>
      <c r="H4" s="90">
        <v>4.8</v>
      </c>
      <c r="I4" s="26"/>
      <c r="J4" s="27"/>
      <c r="K4" s="26"/>
      <c r="L4" s="27"/>
      <c r="M4" s="26"/>
      <c r="N4" s="27"/>
      <c r="O4" s="26">
        <f aca="true" t="shared" si="0" ref="O4:O35">E4+G4+I4+K4+M4</f>
        <v>10</v>
      </c>
      <c r="P4" s="95">
        <f aca="true" t="shared" si="1" ref="P4:P35">F4+H4+J4+L4</f>
        <v>8.84</v>
      </c>
    </row>
    <row r="5" spans="2:16" ht="12" customHeight="1">
      <c r="B5" s="31">
        <v>1</v>
      </c>
      <c r="C5" s="41">
        <v>2</v>
      </c>
      <c r="D5" s="81" t="s">
        <v>47</v>
      </c>
      <c r="E5" s="82">
        <v>5</v>
      </c>
      <c r="F5" s="83">
        <v>4.88</v>
      </c>
      <c r="G5" s="19">
        <v>5</v>
      </c>
      <c r="H5" s="83">
        <v>3.6</v>
      </c>
      <c r="I5" s="19"/>
      <c r="J5" s="20"/>
      <c r="K5" s="19"/>
      <c r="L5" s="20"/>
      <c r="M5" s="19"/>
      <c r="N5" s="20"/>
      <c r="O5" s="19">
        <f t="shared" si="0"/>
        <v>10</v>
      </c>
      <c r="P5" s="96">
        <f t="shared" si="1"/>
        <v>8.48</v>
      </c>
    </row>
    <row r="6" spans="2:16" ht="12" customHeight="1" thickBot="1">
      <c r="B6" s="43"/>
      <c r="C6" s="42">
        <v>3</v>
      </c>
      <c r="D6" s="85" t="s">
        <v>34</v>
      </c>
      <c r="E6" s="86">
        <v>5</v>
      </c>
      <c r="F6" s="87">
        <v>3.44</v>
      </c>
      <c r="G6" s="23">
        <v>5</v>
      </c>
      <c r="H6" s="92">
        <v>4.5</v>
      </c>
      <c r="I6" s="47"/>
      <c r="J6" s="48"/>
      <c r="K6" s="47"/>
      <c r="L6" s="48"/>
      <c r="M6" s="47"/>
      <c r="N6" s="48"/>
      <c r="O6" s="47">
        <f t="shared" si="0"/>
        <v>10</v>
      </c>
      <c r="P6" s="97">
        <f t="shared" si="1"/>
        <v>7.9399999999999995</v>
      </c>
    </row>
    <row r="7" spans="2:16" ht="12" customHeight="1">
      <c r="B7" s="31"/>
      <c r="C7" s="40">
        <v>1</v>
      </c>
      <c r="D7" s="78" t="s">
        <v>80</v>
      </c>
      <c r="E7" s="89">
        <v>5</v>
      </c>
      <c r="F7" s="90">
        <v>4</v>
      </c>
      <c r="G7" s="26">
        <v>5</v>
      </c>
      <c r="H7" s="80">
        <v>3.42</v>
      </c>
      <c r="I7" s="55"/>
      <c r="J7" s="56"/>
      <c r="K7" s="55"/>
      <c r="L7" s="56"/>
      <c r="M7" s="55"/>
      <c r="N7" s="56"/>
      <c r="O7" s="55">
        <f t="shared" si="0"/>
        <v>10</v>
      </c>
      <c r="P7" s="98">
        <f t="shared" si="1"/>
        <v>7.42</v>
      </c>
    </row>
    <row r="8" spans="2:16" ht="12" customHeight="1">
      <c r="B8" s="31">
        <v>2</v>
      </c>
      <c r="C8" s="41">
        <v>2</v>
      </c>
      <c r="D8" s="81" t="s">
        <v>72</v>
      </c>
      <c r="E8" s="82">
        <v>5</v>
      </c>
      <c r="F8" s="83">
        <v>3.65</v>
      </c>
      <c r="G8" s="19">
        <v>5</v>
      </c>
      <c r="H8" s="83">
        <v>3.56</v>
      </c>
      <c r="I8" s="19"/>
      <c r="J8" s="20"/>
      <c r="K8" s="19"/>
      <c r="L8" s="20"/>
      <c r="M8" s="19"/>
      <c r="N8" s="20"/>
      <c r="O8" s="19">
        <f t="shared" si="0"/>
        <v>10</v>
      </c>
      <c r="P8" s="96">
        <f t="shared" si="1"/>
        <v>7.21</v>
      </c>
    </row>
    <row r="9" spans="2:16" ht="12" customHeight="1" thickBot="1">
      <c r="B9" s="43"/>
      <c r="C9" s="42">
        <v>3</v>
      </c>
      <c r="D9" s="85" t="s">
        <v>73</v>
      </c>
      <c r="E9" s="91">
        <v>5</v>
      </c>
      <c r="F9" s="92">
        <v>7.94</v>
      </c>
      <c r="G9" s="47">
        <v>3</v>
      </c>
      <c r="H9" s="87">
        <v>3.36</v>
      </c>
      <c r="I9" s="23"/>
      <c r="J9" s="24"/>
      <c r="K9" s="23"/>
      <c r="L9" s="24"/>
      <c r="M9" s="23"/>
      <c r="N9" s="24"/>
      <c r="O9" s="23">
        <f t="shared" si="0"/>
        <v>8</v>
      </c>
      <c r="P9" s="99">
        <f t="shared" si="1"/>
        <v>11.3</v>
      </c>
    </row>
    <row r="10" spans="2:16" ht="12" customHeight="1">
      <c r="B10" s="31"/>
      <c r="C10" s="40">
        <v>1</v>
      </c>
      <c r="D10" s="7" t="s">
        <v>86</v>
      </c>
      <c r="E10" s="79">
        <v>3</v>
      </c>
      <c r="F10" s="80">
        <v>3.72</v>
      </c>
      <c r="G10" s="55">
        <v>5</v>
      </c>
      <c r="H10" s="90">
        <v>4.2</v>
      </c>
      <c r="I10" s="26"/>
      <c r="J10" s="27"/>
      <c r="K10" s="26"/>
      <c r="L10" s="27"/>
      <c r="M10" s="26"/>
      <c r="N10" s="27"/>
      <c r="O10" s="26">
        <f t="shared" si="0"/>
        <v>8</v>
      </c>
      <c r="P10" s="95">
        <f t="shared" si="1"/>
        <v>7.92</v>
      </c>
    </row>
    <row r="11" spans="2:16" ht="12" customHeight="1">
      <c r="B11" s="31">
        <v>3</v>
      </c>
      <c r="C11" s="41">
        <v>2</v>
      </c>
      <c r="D11" s="81" t="s">
        <v>91</v>
      </c>
      <c r="E11" s="82">
        <v>3</v>
      </c>
      <c r="F11" s="83">
        <v>3.16</v>
      </c>
      <c r="G11" s="19">
        <v>5</v>
      </c>
      <c r="H11" s="83">
        <v>4.76</v>
      </c>
      <c r="I11" s="19"/>
      <c r="J11" s="20"/>
      <c r="K11" s="19"/>
      <c r="L11" s="20"/>
      <c r="M11" s="19"/>
      <c r="N11" s="20"/>
      <c r="O11" s="19">
        <f t="shared" si="0"/>
        <v>8</v>
      </c>
      <c r="P11" s="96">
        <f t="shared" si="1"/>
        <v>7.92</v>
      </c>
    </row>
    <row r="12" spans="2:16" ht="12" customHeight="1" thickBot="1">
      <c r="B12" s="43"/>
      <c r="C12" s="42">
        <v>3</v>
      </c>
      <c r="D12" s="85" t="s">
        <v>77</v>
      </c>
      <c r="E12" s="86">
        <v>5</v>
      </c>
      <c r="F12" s="87">
        <v>4.58</v>
      </c>
      <c r="G12" s="23">
        <v>3</v>
      </c>
      <c r="H12" s="92">
        <v>3.3</v>
      </c>
      <c r="I12" s="47"/>
      <c r="J12" s="48"/>
      <c r="K12" s="47"/>
      <c r="L12" s="48"/>
      <c r="M12" s="47"/>
      <c r="N12" s="48"/>
      <c r="O12" s="47">
        <f t="shared" si="0"/>
        <v>8</v>
      </c>
      <c r="P12" s="97">
        <f t="shared" si="1"/>
        <v>7.88</v>
      </c>
    </row>
    <row r="13" spans="2:16" ht="12" customHeight="1">
      <c r="B13" s="31"/>
      <c r="C13" s="40">
        <v>1</v>
      </c>
      <c r="D13" s="78" t="s">
        <v>70</v>
      </c>
      <c r="E13" s="89">
        <v>3</v>
      </c>
      <c r="F13" s="90">
        <v>3.39</v>
      </c>
      <c r="G13" s="26">
        <v>5</v>
      </c>
      <c r="H13" s="80">
        <v>4.26</v>
      </c>
      <c r="I13" s="55"/>
      <c r="J13" s="56"/>
      <c r="K13" s="55"/>
      <c r="L13" s="56"/>
      <c r="M13" s="55"/>
      <c r="N13" s="56"/>
      <c r="O13" s="55">
        <f t="shared" si="0"/>
        <v>8</v>
      </c>
      <c r="P13" s="98">
        <f t="shared" si="1"/>
        <v>7.65</v>
      </c>
    </row>
    <row r="14" spans="2:16" ht="12" customHeight="1">
      <c r="B14" s="31">
        <v>4</v>
      </c>
      <c r="C14" s="41">
        <v>2</v>
      </c>
      <c r="D14" s="81" t="s">
        <v>95</v>
      </c>
      <c r="E14" s="82">
        <v>3</v>
      </c>
      <c r="F14" s="83">
        <v>2.98</v>
      </c>
      <c r="G14" s="19">
        <v>5</v>
      </c>
      <c r="H14" s="83">
        <v>4.2</v>
      </c>
      <c r="I14" s="19"/>
      <c r="J14" s="20"/>
      <c r="K14" s="19"/>
      <c r="L14" s="20"/>
      <c r="M14" s="19"/>
      <c r="N14" s="20"/>
      <c r="O14" s="19">
        <f t="shared" si="0"/>
        <v>8</v>
      </c>
      <c r="P14" s="96">
        <f t="shared" si="1"/>
        <v>7.18</v>
      </c>
    </row>
    <row r="15" spans="2:16" ht="12" customHeight="1" thickBot="1">
      <c r="B15" s="43"/>
      <c r="C15" s="42">
        <v>3</v>
      </c>
      <c r="D15" s="85" t="s">
        <v>96</v>
      </c>
      <c r="E15" s="91">
        <v>3</v>
      </c>
      <c r="F15" s="92">
        <v>2.8</v>
      </c>
      <c r="G15" s="47">
        <v>5</v>
      </c>
      <c r="H15" s="87">
        <v>4.08</v>
      </c>
      <c r="I15" s="23"/>
      <c r="J15" s="24"/>
      <c r="K15" s="23"/>
      <c r="L15" s="24"/>
      <c r="M15" s="23"/>
      <c r="N15" s="24"/>
      <c r="O15" s="23">
        <f t="shared" si="0"/>
        <v>8</v>
      </c>
      <c r="P15" s="99">
        <f t="shared" si="1"/>
        <v>6.88</v>
      </c>
    </row>
    <row r="16" spans="2:16" ht="12" customHeight="1">
      <c r="B16" s="31"/>
      <c r="C16" s="40">
        <v>1</v>
      </c>
      <c r="D16" s="78" t="s">
        <v>81</v>
      </c>
      <c r="E16" s="79">
        <v>5</v>
      </c>
      <c r="F16" s="80">
        <v>3.7</v>
      </c>
      <c r="G16" s="55">
        <v>3</v>
      </c>
      <c r="H16" s="90">
        <v>3.06</v>
      </c>
      <c r="I16" s="26"/>
      <c r="J16" s="27"/>
      <c r="K16" s="26"/>
      <c r="L16" s="27"/>
      <c r="M16" s="26"/>
      <c r="N16" s="27"/>
      <c r="O16" s="26">
        <f t="shared" si="0"/>
        <v>8</v>
      </c>
      <c r="P16" s="95">
        <f t="shared" si="1"/>
        <v>6.76</v>
      </c>
    </row>
    <row r="17" spans="2:16" ht="12" customHeight="1">
      <c r="B17" s="31">
        <v>5</v>
      </c>
      <c r="C17" s="41">
        <v>2</v>
      </c>
      <c r="D17" s="81" t="s">
        <v>82</v>
      </c>
      <c r="E17" s="82">
        <v>5</v>
      </c>
      <c r="F17" s="83">
        <v>3.54</v>
      </c>
      <c r="G17" s="19">
        <v>3</v>
      </c>
      <c r="H17" s="83">
        <v>2.9</v>
      </c>
      <c r="I17" s="19"/>
      <c r="J17" s="20"/>
      <c r="K17" s="19"/>
      <c r="L17" s="20"/>
      <c r="M17" s="19"/>
      <c r="N17" s="20"/>
      <c r="O17" s="19">
        <f t="shared" si="0"/>
        <v>8</v>
      </c>
      <c r="P17" s="96">
        <f t="shared" si="1"/>
        <v>6.4399999999999995</v>
      </c>
    </row>
    <row r="18" spans="2:16" ht="12" customHeight="1" thickBot="1">
      <c r="B18" s="43"/>
      <c r="C18" s="42">
        <v>3</v>
      </c>
      <c r="D18" s="85" t="s">
        <v>83</v>
      </c>
      <c r="E18" s="86">
        <v>5</v>
      </c>
      <c r="F18" s="87">
        <v>3.5</v>
      </c>
      <c r="G18" s="23">
        <v>3</v>
      </c>
      <c r="H18" s="92">
        <v>2.4</v>
      </c>
      <c r="I18" s="47"/>
      <c r="J18" s="48"/>
      <c r="K18" s="47"/>
      <c r="L18" s="48"/>
      <c r="M18" s="47"/>
      <c r="N18" s="48"/>
      <c r="O18" s="47">
        <f t="shared" si="0"/>
        <v>8</v>
      </c>
      <c r="P18" s="97">
        <f t="shared" si="1"/>
        <v>5.9</v>
      </c>
    </row>
    <row r="19" spans="2:16" ht="12" customHeight="1">
      <c r="B19" s="31"/>
      <c r="C19" s="40">
        <v>1</v>
      </c>
      <c r="D19" s="78" t="s">
        <v>100</v>
      </c>
      <c r="E19" s="89">
        <v>3</v>
      </c>
      <c r="F19" s="90">
        <v>1.06</v>
      </c>
      <c r="G19" s="26">
        <v>5</v>
      </c>
      <c r="H19" s="80">
        <v>3.9</v>
      </c>
      <c r="I19" s="55"/>
      <c r="J19" s="56"/>
      <c r="K19" s="55"/>
      <c r="L19" s="56"/>
      <c r="M19" s="55"/>
      <c r="N19" s="56"/>
      <c r="O19" s="55">
        <f t="shared" si="0"/>
        <v>8</v>
      </c>
      <c r="P19" s="98">
        <f t="shared" si="1"/>
        <v>4.96</v>
      </c>
    </row>
    <row r="20" spans="2:16" ht="12" customHeight="1">
      <c r="B20" s="31">
        <v>6</v>
      </c>
      <c r="C20" s="41">
        <v>2</v>
      </c>
      <c r="D20" s="81" t="s">
        <v>105</v>
      </c>
      <c r="E20" s="82">
        <v>1</v>
      </c>
      <c r="F20" s="83">
        <v>2.59</v>
      </c>
      <c r="G20" s="19">
        <v>5</v>
      </c>
      <c r="H20" s="83">
        <v>4.68</v>
      </c>
      <c r="I20" s="19"/>
      <c r="J20" s="20"/>
      <c r="K20" s="19"/>
      <c r="L20" s="20"/>
      <c r="M20" s="19"/>
      <c r="N20" s="20"/>
      <c r="O20" s="19">
        <f t="shared" si="0"/>
        <v>6</v>
      </c>
      <c r="P20" s="96">
        <f t="shared" si="1"/>
        <v>7.27</v>
      </c>
    </row>
    <row r="21" spans="2:16" ht="12" customHeight="1" thickBot="1">
      <c r="B21" s="43"/>
      <c r="C21" s="42">
        <v>3</v>
      </c>
      <c r="D21" s="85" t="s">
        <v>103</v>
      </c>
      <c r="E21" s="91">
        <v>1</v>
      </c>
      <c r="F21" s="92">
        <v>2.74</v>
      </c>
      <c r="G21" s="47">
        <v>5</v>
      </c>
      <c r="H21" s="87">
        <v>4.24</v>
      </c>
      <c r="I21" s="23"/>
      <c r="J21" s="24"/>
      <c r="K21" s="23"/>
      <c r="L21" s="24"/>
      <c r="M21" s="23"/>
      <c r="N21" s="24"/>
      <c r="O21" s="23">
        <f t="shared" si="0"/>
        <v>6</v>
      </c>
      <c r="P21" s="99">
        <f t="shared" si="1"/>
        <v>6.98</v>
      </c>
    </row>
    <row r="22" spans="2:16" ht="12" customHeight="1">
      <c r="B22" s="31"/>
      <c r="C22" s="40">
        <v>1</v>
      </c>
      <c r="D22" s="78" t="s">
        <v>55</v>
      </c>
      <c r="E22" s="79">
        <v>5</v>
      </c>
      <c r="F22" s="80">
        <v>4.84</v>
      </c>
      <c r="G22" s="55">
        <v>1</v>
      </c>
      <c r="H22" s="90">
        <v>2.04</v>
      </c>
      <c r="I22" s="26"/>
      <c r="J22" s="27"/>
      <c r="K22" s="26"/>
      <c r="L22" s="27"/>
      <c r="M22" s="26"/>
      <c r="N22" s="27"/>
      <c r="O22" s="26">
        <f t="shared" si="0"/>
        <v>6</v>
      </c>
      <c r="P22" s="95">
        <f t="shared" si="1"/>
        <v>6.88</v>
      </c>
    </row>
    <row r="23" spans="2:16" ht="12" customHeight="1">
      <c r="B23" s="31">
        <v>7</v>
      </c>
      <c r="C23" s="41">
        <v>2</v>
      </c>
      <c r="D23" s="3" t="s">
        <v>33</v>
      </c>
      <c r="E23" s="82">
        <v>5</v>
      </c>
      <c r="F23" s="83">
        <v>3.8</v>
      </c>
      <c r="G23" s="19">
        <v>1</v>
      </c>
      <c r="H23" s="83">
        <v>2.52</v>
      </c>
      <c r="I23" s="19"/>
      <c r="J23" s="20"/>
      <c r="K23" s="19"/>
      <c r="L23" s="20"/>
      <c r="M23" s="19"/>
      <c r="N23" s="20"/>
      <c r="O23" s="19">
        <f t="shared" si="0"/>
        <v>6</v>
      </c>
      <c r="P23" s="96">
        <f t="shared" si="1"/>
        <v>6.32</v>
      </c>
    </row>
    <row r="24" spans="2:16" ht="12" customHeight="1" thickBot="1">
      <c r="B24" s="43"/>
      <c r="C24" s="42">
        <v>3</v>
      </c>
      <c r="D24" s="85" t="s">
        <v>97</v>
      </c>
      <c r="E24" s="86">
        <v>3</v>
      </c>
      <c r="F24" s="87">
        <v>2.76</v>
      </c>
      <c r="G24" s="23">
        <v>3</v>
      </c>
      <c r="H24" s="92">
        <v>3.54</v>
      </c>
      <c r="I24" s="47"/>
      <c r="J24" s="48"/>
      <c r="K24" s="47"/>
      <c r="L24" s="48"/>
      <c r="M24" s="47"/>
      <c r="N24" s="48"/>
      <c r="O24" s="47">
        <f t="shared" si="0"/>
        <v>6</v>
      </c>
      <c r="P24" s="97">
        <f t="shared" si="1"/>
        <v>6.3</v>
      </c>
    </row>
    <row r="25" spans="2:16" ht="12" customHeight="1">
      <c r="B25" s="31"/>
      <c r="C25" s="40">
        <v>1</v>
      </c>
      <c r="D25" s="78" t="s">
        <v>75</v>
      </c>
      <c r="E25" s="89">
        <v>5</v>
      </c>
      <c r="F25" s="90">
        <v>3.69</v>
      </c>
      <c r="G25" s="26">
        <v>1</v>
      </c>
      <c r="H25" s="80">
        <v>2.54</v>
      </c>
      <c r="I25" s="55"/>
      <c r="J25" s="56"/>
      <c r="K25" s="55"/>
      <c r="L25" s="56"/>
      <c r="M25" s="55"/>
      <c r="N25" s="56"/>
      <c r="O25" s="55">
        <f t="shared" si="0"/>
        <v>6</v>
      </c>
      <c r="P25" s="98">
        <f t="shared" si="1"/>
        <v>6.23</v>
      </c>
    </row>
    <row r="26" spans="2:16" ht="12" customHeight="1">
      <c r="B26" s="31">
        <v>8</v>
      </c>
      <c r="C26" s="41">
        <v>2</v>
      </c>
      <c r="D26" s="81" t="s">
        <v>93</v>
      </c>
      <c r="E26" s="82">
        <v>3</v>
      </c>
      <c r="F26" s="83">
        <v>3.02</v>
      </c>
      <c r="G26" s="19">
        <v>3</v>
      </c>
      <c r="H26" s="83">
        <v>3</v>
      </c>
      <c r="I26" s="19"/>
      <c r="J26" s="20"/>
      <c r="K26" s="19"/>
      <c r="L26" s="20"/>
      <c r="M26" s="19"/>
      <c r="N26" s="20"/>
      <c r="O26" s="19">
        <f t="shared" si="0"/>
        <v>6</v>
      </c>
      <c r="P26" s="96">
        <f t="shared" si="1"/>
        <v>6.02</v>
      </c>
    </row>
    <row r="27" spans="2:16" ht="12" customHeight="1" thickBot="1">
      <c r="B27" s="43"/>
      <c r="C27" s="42">
        <v>3</v>
      </c>
      <c r="D27" s="85" t="s">
        <v>92</v>
      </c>
      <c r="E27" s="91">
        <v>3</v>
      </c>
      <c r="F27" s="92">
        <v>3.14</v>
      </c>
      <c r="G27" s="47">
        <v>3</v>
      </c>
      <c r="H27" s="87">
        <v>2.84</v>
      </c>
      <c r="I27" s="23"/>
      <c r="J27" s="24"/>
      <c r="K27" s="23"/>
      <c r="L27" s="24"/>
      <c r="M27" s="23"/>
      <c r="N27" s="24"/>
      <c r="O27" s="23">
        <f t="shared" si="0"/>
        <v>6</v>
      </c>
      <c r="P27" s="99">
        <f t="shared" si="1"/>
        <v>5.98</v>
      </c>
    </row>
    <row r="28" spans="2:16" ht="12" customHeight="1">
      <c r="B28" s="31"/>
      <c r="C28" s="40">
        <v>1</v>
      </c>
      <c r="D28" s="78" t="s">
        <v>87</v>
      </c>
      <c r="E28" s="79">
        <v>3</v>
      </c>
      <c r="F28" s="80">
        <v>3.44</v>
      </c>
      <c r="G28" s="55">
        <v>3</v>
      </c>
      <c r="H28" s="90">
        <v>2.52</v>
      </c>
      <c r="I28" s="26"/>
      <c r="J28" s="27"/>
      <c r="K28" s="26"/>
      <c r="L28" s="27"/>
      <c r="M28" s="26"/>
      <c r="N28" s="27"/>
      <c r="O28" s="26">
        <f t="shared" si="0"/>
        <v>6</v>
      </c>
      <c r="P28" s="95">
        <f t="shared" si="1"/>
        <v>5.96</v>
      </c>
    </row>
    <row r="29" spans="2:16" ht="12" customHeight="1">
      <c r="B29" s="31">
        <v>9</v>
      </c>
      <c r="C29" s="41">
        <v>2</v>
      </c>
      <c r="D29" s="81" t="s">
        <v>106</v>
      </c>
      <c r="E29" s="82">
        <v>1</v>
      </c>
      <c r="F29" s="83">
        <v>2.46</v>
      </c>
      <c r="G29" s="19">
        <v>5</v>
      </c>
      <c r="H29" s="83">
        <v>3.46</v>
      </c>
      <c r="I29" s="19"/>
      <c r="J29" s="20"/>
      <c r="K29" s="19"/>
      <c r="L29" s="20"/>
      <c r="M29" s="19"/>
      <c r="N29" s="20"/>
      <c r="O29" s="19">
        <f t="shared" si="0"/>
        <v>6</v>
      </c>
      <c r="P29" s="96">
        <f t="shared" si="1"/>
        <v>5.92</v>
      </c>
    </row>
    <row r="30" spans="2:16" ht="12" customHeight="1" thickBot="1">
      <c r="B30" s="43"/>
      <c r="C30" s="42">
        <v>3</v>
      </c>
      <c r="D30" s="85" t="s">
        <v>89</v>
      </c>
      <c r="E30" s="86">
        <v>3</v>
      </c>
      <c r="F30" s="87">
        <v>3.2</v>
      </c>
      <c r="G30" s="23">
        <v>3</v>
      </c>
      <c r="H30" s="92">
        <v>2.4</v>
      </c>
      <c r="I30" s="47"/>
      <c r="J30" s="48"/>
      <c r="K30" s="47"/>
      <c r="L30" s="48"/>
      <c r="M30" s="47"/>
      <c r="N30" s="48"/>
      <c r="O30" s="47">
        <f t="shared" si="0"/>
        <v>6</v>
      </c>
      <c r="P30" s="97">
        <f t="shared" si="1"/>
        <v>5.6</v>
      </c>
    </row>
    <row r="31" spans="2:16" ht="12" customHeight="1">
      <c r="B31" s="31"/>
      <c r="C31" s="40">
        <v>1</v>
      </c>
      <c r="D31" s="78" t="s">
        <v>114</v>
      </c>
      <c r="E31" s="89">
        <v>1</v>
      </c>
      <c r="F31" s="90">
        <v>0.98</v>
      </c>
      <c r="G31" s="26">
        <v>5</v>
      </c>
      <c r="H31" s="80">
        <v>4.62</v>
      </c>
      <c r="I31" s="55"/>
      <c r="J31" s="56"/>
      <c r="K31" s="55"/>
      <c r="L31" s="56"/>
      <c r="M31" s="55"/>
      <c r="N31" s="56"/>
      <c r="O31" s="55">
        <f t="shared" si="0"/>
        <v>6</v>
      </c>
      <c r="P31" s="98">
        <f t="shared" si="1"/>
        <v>5.6</v>
      </c>
    </row>
    <row r="32" spans="2:16" ht="12" customHeight="1">
      <c r="B32" s="31">
        <v>10</v>
      </c>
      <c r="C32" s="41">
        <v>2</v>
      </c>
      <c r="D32" s="81" t="s">
        <v>85</v>
      </c>
      <c r="E32" s="82">
        <v>5</v>
      </c>
      <c r="F32" s="83">
        <v>3.26</v>
      </c>
      <c r="G32" s="19">
        <v>1</v>
      </c>
      <c r="H32" s="83">
        <v>2.28</v>
      </c>
      <c r="I32" s="19"/>
      <c r="J32" s="20"/>
      <c r="K32" s="19"/>
      <c r="L32" s="20"/>
      <c r="M32" s="19"/>
      <c r="N32" s="20"/>
      <c r="O32" s="19">
        <f t="shared" si="0"/>
        <v>6</v>
      </c>
      <c r="P32" s="96">
        <f t="shared" si="1"/>
        <v>5.539999999999999</v>
      </c>
    </row>
    <row r="33" spans="2:16" ht="12" customHeight="1" thickBot="1">
      <c r="B33" s="43"/>
      <c r="C33" s="42">
        <v>3</v>
      </c>
      <c r="D33" s="85" t="s">
        <v>48</v>
      </c>
      <c r="E33" s="91">
        <v>3</v>
      </c>
      <c r="F33" s="92">
        <v>2.62</v>
      </c>
      <c r="G33" s="47">
        <v>3</v>
      </c>
      <c r="H33" s="87">
        <v>2.9</v>
      </c>
      <c r="I33" s="23"/>
      <c r="J33" s="24"/>
      <c r="K33" s="23"/>
      <c r="L33" s="24"/>
      <c r="M33" s="23"/>
      <c r="N33" s="24"/>
      <c r="O33" s="23">
        <f t="shared" si="0"/>
        <v>6</v>
      </c>
      <c r="P33" s="99">
        <f t="shared" si="1"/>
        <v>5.52</v>
      </c>
    </row>
    <row r="34" spans="2:16" ht="12" customHeight="1">
      <c r="B34" s="31"/>
      <c r="C34" s="40">
        <v>1</v>
      </c>
      <c r="D34" s="78" t="s">
        <v>84</v>
      </c>
      <c r="E34" s="79">
        <v>5</v>
      </c>
      <c r="F34" s="80">
        <v>3.34</v>
      </c>
      <c r="G34" s="55">
        <v>1</v>
      </c>
      <c r="H34" s="90">
        <v>2.1</v>
      </c>
      <c r="I34" s="26"/>
      <c r="J34" s="27"/>
      <c r="K34" s="26"/>
      <c r="L34" s="27"/>
      <c r="M34" s="26"/>
      <c r="N34" s="27"/>
      <c r="O34" s="26">
        <f t="shared" si="0"/>
        <v>6</v>
      </c>
      <c r="P34" s="95">
        <f t="shared" si="1"/>
        <v>5.4399999999999995</v>
      </c>
    </row>
    <row r="35" spans="2:16" ht="12" customHeight="1">
      <c r="B35" s="31">
        <v>11</v>
      </c>
      <c r="C35" s="41">
        <v>2</v>
      </c>
      <c r="D35" s="81" t="s">
        <v>110</v>
      </c>
      <c r="E35" s="82">
        <v>1</v>
      </c>
      <c r="F35" s="83">
        <v>1.54</v>
      </c>
      <c r="G35" s="19">
        <v>5</v>
      </c>
      <c r="H35" s="92">
        <v>3.8</v>
      </c>
      <c r="I35" s="47"/>
      <c r="J35" s="48"/>
      <c r="K35" s="47"/>
      <c r="L35" s="48"/>
      <c r="M35" s="47"/>
      <c r="N35" s="48"/>
      <c r="O35" s="47">
        <f t="shared" si="0"/>
        <v>6</v>
      </c>
      <c r="P35" s="97">
        <f t="shared" si="1"/>
        <v>5.34</v>
      </c>
    </row>
    <row r="36" spans="2:16" ht="12" customHeight="1" thickBot="1">
      <c r="B36" s="43"/>
      <c r="C36" s="42">
        <v>3</v>
      </c>
      <c r="D36" s="85" t="s">
        <v>78</v>
      </c>
      <c r="E36" s="86">
        <v>5</v>
      </c>
      <c r="F36" s="87">
        <v>4.36</v>
      </c>
      <c r="G36" s="23">
        <v>1</v>
      </c>
      <c r="H36" s="92">
        <v>0.9</v>
      </c>
      <c r="I36" s="47"/>
      <c r="J36" s="48"/>
      <c r="K36" s="47"/>
      <c r="L36" s="48"/>
      <c r="M36" s="47"/>
      <c r="N36" s="48"/>
      <c r="O36" s="47">
        <f aca="true" t="shared" si="2" ref="O36:O53">E36+G36+I36+K36+M36</f>
        <v>6</v>
      </c>
      <c r="P36" s="92">
        <f aca="true" t="shared" si="3" ref="P36:P53">F36+H36+J36+L36</f>
        <v>5.260000000000001</v>
      </c>
    </row>
    <row r="37" spans="2:16" ht="12.75" customHeight="1">
      <c r="B37" s="31"/>
      <c r="C37" s="40">
        <v>1</v>
      </c>
      <c r="D37" s="78" t="s">
        <v>102</v>
      </c>
      <c r="E37" s="89">
        <v>2</v>
      </c>
      <c r="F37" s="90">
        <v>2.5</v>
      </c>
      <c r="G37" s="26">
        <v>3</v>
      </c>
      <c r="H37" s="80">
        <v>3.04</v>
      </c>
      <c r="I37" s="55"/>
      <c r="J37" s="56"/>
      <c r="K37" s="55"/>
      <c r="L37" s="56"/>
      <c r="M37" s="55"/>
      <c r="N37" s="56"/>
      <c r="O37" s="55">
        <f t="shared" si="2"/>
        <v>5</v>
      </c>
      <c r="P37" s="98">
        <f t="shared" si="3"/>
        <v>5.54</v>
      </c>
    </row>
    <row r="38" spans="2:16" ht="12" customHeight="1">
      <c r="B38" s="31">
        <v>12</v>
      </c>
      <c r="C38" s="41">
        <v>2</v>
      </c>
      <c r="D38" s="81" t="s">
        <v>88</v>
      </c>
      <c r="E38" s="82">
        <v>3</v>
      </c>
      <c r="F38" s="83">
        <v>3.27</v>
      </c>
      <c r="G38" s="19">
        <v>1</v>
      </c>
      <c r="H38" s="90">
        <v>2.34</v>
      </c>
      <c r="I38" s="26"/>
      <c r="J38" s="27"/>
      <c r="K38" s="26"/>
      <c r="L38" s="27"/>
      <c r="M38" s="26"/>
      <c r="N38" s="27"/>
      <c r="O38" s="26">
        <f t="shared" si="2"/>
        <v>4</v>
      </c>
      <c r="P38" s="95">
        <f t="shared" si="3"/>
        <v>5.609999999999999</v>
      </c>
    </row>
    <row r="39" spans="2:16" ht="12" customHeight="1" thickBot="1">
      <c r="B39" s="43"/>
      <c r="C39" s="42">
        <v>3</v>
      </c>
      <c r="D39" s="85" t="s">
        <v>113</v>
      </c>
      <c r="E39" s="91">
        <v>1</v>
      </c>
      <c r="F39" s="92">
        <v>0.98</v>
      </c>
      <c r="G39" s="47">
        <v>3</v>
      </c>
      <c r="H39" s="87">
        <v>4.6</v>
      </c>
      <c r="I39" s="23"/>
      <c r="J39" s="24"/>
      <c r="K39" s="23"/>
      <c r="L39" s="24"/>
      <c r="M39" s="23"/>
      <c r="N39" s="24"/>
      <c r="O39" s="23">
        <f t="shared" si="2"/>
        <v>4</v>
      </c>
      <c r="P39" s="99">
        <f t="shared" si="3"/>
        <v>5.58</v>
      </c>
    </row>
    <row r="40" spans="2:16" ht="12" customHeight="1">
      <c r="B40" s="31"/>
      <c r="C40" s="40">
        <v>1</v>
      </c>
      <c r="D40" s="78" t="s">
        <v>23</v>
      </c>
      <c r="E40" s="79">
        <v>1</v>
      </c>
      <c r="F40" s="80">
        <v>2.72</v>
      </c>
      <c r="G40" s="55">
        <v>3</v>
      </c>
      <c r="H40" s="90">
        <v>2.82</v>
      </c>
      <c r="I40" s="26"/>
      <c r="J40" s="27"/>
      <c r="K40" s="26"/>
      <c r="L40" s="27"/>
      <c r="M40" s="26"/>
      <c r="N40" s="27"/>
      <c r="O40" s="26">
        <f t="shared" si="2"/>
        <v>4</v>
      </c>
      <c r="P40" s="95">
        <f t="shared" si="3"/>
        <v>5.54</v>
      </c>
    </row>
    <row r="41" spans="2:16" ht="12" customHeight="1">
      <c r="B41" s="31">
        <v>13</v>
      </c>
      <c r="C41" s="41">
        <v>2</v>
      </c>
      <c r="D41" s="81" t="s">
        <v>107</v>
      </c>
      <c r="E41" s="82">
        <v>1</v>
      </c>
      <c r="F41" s="83">
        <v>2.36</v>
      </c>
      <c r="G41" s="19">
        <v>3</v>
      </c>
      <c r="H41" s="83">
        <v>3.04</v>
      </c>
      <c r="I41" s="19"/>
      <c r="J41" s="20"/>
      <c r="K41" s="19"/>
      <c r="L41" s="20"/>
      <c r="M41" s="19"/>
      <c r="N41" s="20"/>
      <c r="O41" s="19">
        <f t="shared" si="2"/>
        <v>4</v>
      </c>
      <c r="P41" s="96">
        <f t="shared" si="3"/>
        <v>5.4</v>
      </c>
    </row>
    <row r="42" spans="2:16" ht="12" customHeight="1" thickBot="1">
      <c r="B42" s="43"/>
      <c r="C42" s="42">
        <v>3</v>
      </c>
      <c r="D42" s="85" t="s">
        <v>108</v>
      </c>
      <c r="E42" s="86">
        <v>1</v>
      </c>
      <c r="F42" s="87">
        <v>2.3</v>
      </c>
      <c r="G42" s="23">
        <v>3</v>
      </c>
      <c r="H42" s="92">
        <v>3.1</v>
      </c>
      <c r="I42" s="47"/>
      <c r="J42" s="48"/>
      <c r="K42" s="47"/>
      <c r="L42" s="48"/>
      <c r="M42" s="47"/>
      <c r="N42" s="48"/>
      <c r="O42" s="47">
        <f t="shared" si="2"/>
        <v>4</v>
      </c>
      <c r="P42" s="97">
        <f t="shared" si="3"/>
        <v>5.4</v>
      </c>
    </row>
    <row r="43" spans="2:16" ht="12" customHeight="1">
      <c r="B43" s="31"/>
      <c r="C43" s="40">
        <v>1</v>
      </c>
      <c r="D43" s="78" t="s">
        <v>94</v>
      </c>
      <c r="E43" s="89">
        <v>3</v>
      </c>
      <c r="F43" s="90">
        <v>3</v>
      </c>
      <c r="G43" s="26">
        <v>1</v>
      </c>
      <c r="H43" s="80">
        <v>1.8</v>
      </c>
      <c r="I43" s="55"/>
      <c r="J43" s="56"/>
      <c r="K43" s="55"/>
      <c r="L43" s="56"/>
      <c r="M43" s="55"/>
      <c r="N43" s="56"/>
      <c r="O43" s="55">
        <f t="shared" si="2"/>
        <v>4</v>
      </c>
      <c r="P43" s="98">
        <f t="shared" si="3"/>
        <v>4.8</v>
      </c>
    </row>
    <row r="44" spans="2:16" ht="12" customHeight="1">
      <c r="B44" s="31">
        <v>14</v>
      </c>
      <c r="C44" s="41">
        <v>2</v>
      </c>
      <c r="D44" s="74" t="s">
        <v>111</v>
      </c>
      <c r="E44" s="82">
        <v>1</v>
      </c>
      <c r="F44" s="83">
        <v>1.48</v>
      </c>
      <c r="G44" s="19">
        <v>3</v>
      </c>
      <c r="H44" s="83">
        <v>3.3</v>
      </c>
      <c r="I44" s="19"/>
      <c r="J44" s="20"/>
      <c r="K44" s="19"/>
      <c r="L44" s="20"/>
      <c r="M44" s="19"/>
      <c r="N44" s="20"/>
      <c r="O44" s="19">
        <f t="shared" si="2"/>
        <v>4</v>
      </c>
      <c r="P44" s="96">
        <f t="shared" si="3"/>
        <v>4.779999999999999</v>
      </c>
    </row>
    <row r="45" spans="2:16" ht="12" customHeight="1" thickBot="1">
      <c r="B45" s="43"/>
      <c r="C45" s="42">
        <v>3</v>
      </c>
      <c r="D45" s="85" t="s">
        <v>99</v>
      </c>
      <c r="E45" s="91">
        <v>3</v>
      </c>
      <c r="F45" s="92">
        <v>2.54</v>
      </c>
      <c r="G45" s="47">
        <v>1</v>
      </c>
      <c r="H45" s="87">
        <v>2.2</v>
      </c>
      <c r="I45" s="23"/>
      <c r="J45" s="24"/>
      <c r="K45" s="23"/>
      <c r="L45" s="24"/>
      <c r="M45" s="23"/>
      <c r="N45" s="24"/>
      <c r="O45" s="23">
        <f t="shared" si="2"/>
        <v>4</v>
      </c>
      <c r="P45" s="99">
        <f t="shared" si="3"/>
        <v>4.74</v>
      </c>
    </row>
    <row r="46" spans="2:16" ht="12" customHeight="1">
      <c r="B46" s="31"/>
      <c r="C46" s="40">
        <v>1</v>
      </c>
      <c r="D46" s="78" t="s">
        <v>90</v>
      </c>
      <c r="E46" s="79">
        <v>3</v>
      </c>
      <c r="F46" s="80">
        <v>3.2</v>
      </c>
      <c r="G46" s="55">
        <v>1</v>
      </c>
      <c r="H46" s="90">
        <v>1.4</v>
      </c>
      <c r="I46" s="26"/>
      <c r="J46" s="27"/>
      <c r="K46" s="26"/>
      <c r="L46" s="27"/>
      <c r="M46" s="26"/>
      <c r="N46" s="27"/>
      <c r="O46" s="26">
        <f t="shared" si="2"/>
        <v>4</v>
      </c>
      <c r="P46" s="95">
        <f t="shared" si="3"/>
        <v>4.6</v>
      </c>
    </row>
    <row r="47" spans="2:16" ht="12" customHeight="1">
      <c r="B47" s="31">
        <v>15</v>
      </c>
      <c r="C47" s="41">
        <v>2</v>
      </c>
      <c r="D47" s="81" t="s">
        <v>98</v>
      </c>
      <c r="E47" s="82">
        <v>3</v>
      </c>
      <c r="F47" s="83">
        <v>2.72</v>
      </c>
      <c r="G47" s="19">
        <v>1</v>
      </c>
      <c r="H47" s="83">
        <v>1.38</v>
      </c>
      <c r="I47" s="19"/>
      <c r="J47" s="20"/>
      <c r="K47" s="19"/>
      <c r="L47" s="20"/>
      <c r="M47" s="19"/>
      <c r="N47" s="20"/>
      <c r="O47" s="19">
        <f t="shared" si="2"/>
        <v>4</v>
      </c>
      <c r="P47" s="96">
        <f t="shared" si="3"/>
        <v>4.1</v>
      </c>
    </row>
    <row r="48" spans="2:16" ht="12" customHeight="1" thickBot="1">
      <c r="B48" s="43"/>
      <c r="C48" s="42">
        <v>3</v>
      </c>
      <c r="D48" s="85" t="s">
        <v>64</v>
      </c>
      <c r="E48" s="86">
        <v>1</v>
      </c>
      <c r="F48" s="87">
        <v>0</v>
      </c>
      <c r="G48" s="23">
        <v>3</v>
      </c>
      <c r="H48" s="92">
        <v>2.44</v>
      </c>
      <c r="I48" s="47"/>
      <c r="J48" s="48"/>
      <c r="K48" s="47"/>
      <c r="L48" s="48"/>
      <c r="M48" s="47"/>
      <c r="N48" s="48"/>
      <c r="O48" s="47">
        <f t="shared" si="2"/>
        <v>4</v>
      </c>
      <c r="P48" s="97">
        <f t="shared" si="3"/>
        <v>2.44</v>
      </c>
    </row>
    <row r="49" spans="2:16" ht="12" customHeight="1">
      <c r="B49" s="31"/>
      <c r="C49" s="40">
        <v>1</v>
      </c>
      <c r="D49" s="78" t="s">
        <v>101</v>
      </c>
      <c r="E49" s="89">
        <v>2</v>
      </c>
      <c r="F49" s="90">
        <v>2.5</v>
      </c>
      <c r="G49" s="26">
        <v>1</v>
      </c>
      <c r="H49" s="80">
        <v>1.72</v>
      </c>
      <c r="I49" s="55"/>
      <c r="J49" s="56"/>
      <c r="K49" s="55"/>
      <c r="L49" s="56"/>
      <c r="M49" s="55"/>
      <c r="N49" s="56"/>
      <c r="O49" s="55">
        <f t="shared" si="2"/>
        <v>3</v>
      </c>
      <c r="P49" s="98">
        <f t="shared" si="3"/>
        <v>4.22</v>
      </c>
    </row>
    <row r="50" spans="2:16" ht="12" customHeight="1">
      <c r="B50" s="31">
        <v>16</v>
      </c>
      <c r="C50" s="41">
        <v>2</v>
      </c>
      <c r="D50" s="81" t="s">
        <v>36</v>
      </c>
      <c r="E50" s="82">
        <v>1</v>
      </c>
      <c r="F50" s="83">
        <v>2.42</v>
      </c>
      <c r="G50" s="19">
        <v>1</v>
      </c>
      <c r="H50" s="83">
        <v>2.5</v>
      </c>
      <c r="I50" s="19"/>
      <c r="J50" s="20"/>
      <c r="K50" s="19"/>
      <c r="L50" s="20"/>
      <c r="M50" s="19"/>
      <c r="N50" s="20"/>
      <c r="O50" s="19">
        <f t="shared" si="2"/>
        <v>2</v>
      </c>
      <c r="P50" s="96">
        <f t="shared" si="3"/>
        <v>4.92</v>
      </c>
    </row>
    <row r="51" spans="2:16" ht="12" customHeight="1" thickBot="1">
      <c r="B51" s="43"/>
      <c r="C51" s="42">
        <v>3</v>
      </c>
      <c r="D51" s="85" t="s">
        <v>104</v>
      </c>
      <c r="E51" s="91">
        <v>1</v>
      </c>
      <c r="F51" s="92">
        <v>2.68</v>
      </c>
      <c r="G51" s="47">
        <v>1</v>
      </c>
      <c r="H51" s="87">
        <v>1.5</v>
      </c>
      <c r="I51" s="23"/>
      <c r="J51" s="24"/>
      <c r="K51" s="23"/>
      <c r="L51" s="24"/>
      <c r="M51" s="23"/>
      <c r="N51" s="24"/>
      <c r="O51" s="23">
        <f t="shared" si="2"/>
        <v>2</v>
      </c>
      <c r="P51" s="99">
        <f t="shared" si="3"/>
        <v>4.18</v>
      </c>
    </row>
    <row r="52" spans="2:16" ht="12" customHeight="1">
      <c r="B52" s="31"/>
      <c r="C52" s="40">
        <v>1</v>
      </c>
      <c r="D52" s="78" t="s">
        <v>109</v>
      </c>
      <c r="E52" s="79">
        <v>1</v>
      </c>
      <c r="F52" s="80">
        <v>1.69</v>
      </c>
      <c r="G52" s="55">
        <v>1</v>
      </c>
      <c r="H52" s="90">
        <v>1.8</v>
      </c>
      <c r="I52" s="26"/>
      <c r="J52" s="27"/>
      <c r="K52" s="26"/>
      <c r="L52" s="27"/>
      <c r="M52" s="26"/>
      <c r="N52" s="27"/>
      <c r="O52" s="26">
        <f t="shared" si="2"/>
        <v>2</v>
      </c>
      <c r="P52" s="95">
        <f t="shared" si="3"/>
        <v>3.49</v>
      </c>
    </row>
    <row r="53" spans="2:16" ht="12" customHeight="1">
      <c r="B53" s="31">
        <v>17</v>
      </c>
      <c r="C53" s="41">
        <v>2</v>
      </c>
      <c r="D53" s="81" t="s">
        <v>112</v>
      </c>
      <c r="E53" s="82">
        <v>1</v>
      </c>
      <c r="F53" s="83">
        <v>1.48</v>
      </c>
      <c r="G53" s="19">
        <v>1</v>
      </c>
      <c r="H53" s="83">
        <v>1.34</v>
      </c>
      <c r="I53" s="19"/>
      <c r="J53" s="20"/>
      <c r="K53" s="19"/>
      <c r="L53" s="20"/>
      <c r="M53" s="19"/>
      <c r="N53" s="20"/>
      <c r="O53" s="19">
        <f t="shared" si="2"/>
        <v>2</v>
      </c>
      <c r="P53" s="96">
        <f t="shared" si="3"/>
        <v>2.8200000000000003</v>
      </c>
    </row>
    <row r="54" spans="2:16" ht="12" customHeight="1" thickBot="1">
      <c r="B54" s="43"/>
      <c r="C54" s="42">
        <v>3</v>
      </c>
      <c r="D54" s="64"/>
      <c r="E54" s="47"/>
      <c r="F54" s="48"/>
      <c r="G54" s="47"/>
      <c r="H54" s="48"/>
      <c r="I54" s="47"/>
      <c r="J54" s="48"/>
      <c r="K54" s="47"/>
      <c r="L54" s="48"/>
      <c r="M54" s="47"/>
      <c r="N54" s="48"/>
      <c r="O54" s="47">
        <f aca="true" t="shared" si="4" ref="O54:O100">E54+G54+I54+K54+M54</f>
        <v>0</v>
      </c>
      <c r="P54" s="97">
        <f aca="true" t="shared" si="5" ref="P54:P100">F54+H54+J54+L54</f>
        <v>0</v>
      </c>
    </row>
    <row r="55" spans="2:16" ht="12" customHeight="1">
      <c r="B55" s="31"/>
      <c r="C55" s="40">
        <v>1</v>
      </c>
      <c r="D55" s="65"/>
      <c r="E55" s="55"/>
      <c r="F55" s="56"/>
      <c r="G55" s="55"/>
      <c r="H55" s="56"/>
      <c r="I55" s="55"/>
      <c r="J55" s="56"/>
      <c r="K55" s="55"/>
      <c r="L55" s="56"/>
      <c r="M55" s="55"/>
      <c r="N55" s="56"/>
      <c r="O55" s="55">
        <f t="shared" si="4"/>
        <v>0</v>
      </c>
      <c r="P55" s="98">
        <f t="shared" si="5"/>
        <v>0</v>
      </c>
    </row>
    <row r="56" spans="2:16" ht="12" customHeight="1">
      <c r="B56" s="31">
        <v>18</v>
      </c>
      <c r="C56" s="41">
        <v>2</v>
      </c>
      <c r="D56" s="51"/>
      <c r="E56" s="19"/>
      <c r="F56" s="20"/>
      <c r="G56" s="19"/>
      <c r="H56" s="20"/>
      <c r="I56" s="19"/>
      <c r="J56" s="20"/>
      <c r="K56" s="19"/>
      <c r="L56" s="20"/>
      <c r="M56" s="19"/>
      <c r="N56" s="20"/>
      <c r="O56" s="19">
        <f t="shared" si="4"/>
        <v>0</v>
      </c>
      <c r="P56" s="96">
        <f t="shared" si="5"/>
        <v>0</v>
      </c>
    </row>
    <row r="57" spans="2:16" ht="12" customHeight="1" thickBot="1">
      <c r="B57" s="43"/>
      <c r="C57" s="42">
        <v>3</v>
      </c>
      <c r="D57" s="66"/>
      <c r="E57" s="23"/>
      <c r="F57" s="24"/>
      <c r="G57" s="23"/>
      <c r="H57" s="24"/>
      <c r="I57" s="23"/>
      <c r="J57" s="24"/>
      <c r="K57" s="23"/>
      <c r="L57" s="24"/>
      <c r="M57" s="23"/>
      <c r="N57" s="24"/>
      <c r="O57" s="23">
        <f t="shared" si="4"/>
        <v>0</v>
      </c>
      <c r="P57" s="99">
        <f t="shared" si="5"/>
        <v>0</v>
      </c>
    </row>
    <row r="58" spans="2:16" ht="12" customHeight="1">
      <c r="B58" s="31"/>
      <c r="C58" s="40">
        <v>1</v>
      </c>
      <c r="D58" s="50"/>
      <c r="E58" s="26"/>
      <c r="F58" s="27"/>
      <c r="G58" s="26"/>
      <c r="H58" s="27"/>
      <c r="I58" s="26"/>
      <c r="J58" s="27"/>
      <c r="K58" s="26"/>
      <c r="L58" s="27"/>
      <c r="M58" s="26"/>
      <c r="N58" s="27"/>
      <c r="O58" s="26">
        <f t="shared" si="4"/>
        <v>0</v>
      </c>
      <c r="P58" s="28">
        <f t="shared" si="5"/>
        <v>0</v>
      </c>
    </row>
    <row r="59" spans="2:16" ht="12" customHeight="1">
      <c r="B59" s="31">
        <v>19</v>
      </c>
      <c r="C59" s="41">
        <v>2</v>
      </c>
      <c r="D59" s="51"/>
      <c r="E59" s="19"/>
      <c r="F59" s="20"/>
      <c r="G59" s="19"/>
      <c r="H59" s="20"/>
      <c r="I59" s="19"/>
      <c r="J59" s="20"/>
      <c r="K59" s="19"/>
      <c r="L59" s="20"/>
      <c r="M59" s="19"/>
      <c r="N59" s="20"/>
      <c r="O59" s="19">
        <f t="shared" si="4"/>
        <v>0</v>
      </c>
      <c r="P59" s="21">
        <f t="shared" si="5"/>
        <v>0</v>
      </c>
    </row>
    <row r="60" spans="2:16" ht="12" customHeight="1" thickBot="1">
      <c r="B60" s="31"/>
      <c r="C60" s="42">
        <v>3</v>
      </c>
      <c r="D60" s="64"/>
      <c r="E60" s="47"/>
      <c r="F60" s="48"/>
      <c r="G60" s="47"/>
      <c r="H60" s="48"/>
      <c r="I60" s="47"/>
      <c r="J60" s="48"/>
      <c r="K60" s="47"/>
      <c r="L60" s="48"/>
      <c r="M60" s="47"/>
      <c r="N60" s="48"/>
      <c r="O60" s="47">
        <f t="shared" si="4"/>
        <v>0</v>
      </c>
      <c r="P60" s="49">
        <f t="shared" si="5"/>
        <v>0</v>
      </c>
    </row>
    <row r="61" spans="2:16" ht="12" customHeight="1">
      <c r="B61" s="29"/>
      <c r="C61" s="40">
        <v>1</v>
      </c>
      <c r="D61" s="65"/>
      <c r="E61" s="55"/>
      <c r="F61" s="56"/>
      <c r="G61" s="55"/>
      <c r="H61" s="56"/>
      <c r="I61" s="55"/>
      <c r="J61" s="56"/>
      <c r="K61" s="55"/>
      <c r="L61" s="56"/>
      <c r="M61" s="55"/>
      <c r="N61" s="56"/>
      <c r="O61" s="55">
        <f t="shared" si="4"/>
        <v>0</v>
      </c>
      <c r="P61" s="57">
        <f t="shared" si="5"/>
        <v>0</v>
      </c>
    </row>
    <row r="62" spans="2:16" ht="12" customHeight="1">
      <c r="B62" s="31">
        <v>20</v>
      </c>
      <c r="C62" s="41">
        <v>2</v>
      </c>
      <c r="D62" s="51"/>
      <c r="E62" s="19"/>
      <c r="F62" s="20"/>
      <c r="G62" s="19"/>
      <c r="H62" s="20"/>
      <c r="I62" s="19"/>
      <c r="J62" s="20"/>
      <c r="K62" s="19"/>
      <c r="L62" s="20"/>
      <c r="M62" s="19"/>
      <c r="N62" s="20"/>
      <c r="O62" s="19">
        <f t="shared" si="4"/>
        <v>0</v>
      </c>
      <c r="P62" s="21">
        <f t="shared" si="5"/>
        <v>0</v>
      </c>
    </row>
    <row r="63" spans="2:16" ht="12" customHeight="1" thickBot="1">
      <c r="B63" s="32"/>
      <c r="C63" s="42">
        <v>3</v>
      </c>
      <c r="D63" s="66"/>
      <c r="E63" s="23"/>
      <c r="F63" s="24"/>
      <c r="G63" s="23"/>
      <c r="H63" s="24"/>
      <c r="I63" s="23"/>
      <c r="J63" s="24"/>
      <c r="K63" s="23"/>
      <c r="L63" s="24"/>
      <c r="M63" s="23"/>
      <c r="N63" s="24"/>
      <c r="O63" s="23">
        <f t="shared" si="4"/>
        <v>0</v>
      </c>
      <c r="P63" s="25">
        <f t="shared" si="5"/>
        <v>0</v>
      </c>
    </row>
    <row r="64" spans="2:16" ht="12" customHeight="1">
      <c r="B64" s="29"/>
      <c r="C64" s="40">
        <v>1</v>
      </c>
      <c r="D64" s="65"/>
      <c r="E64" s="55"/>
      <c r="F64" s="56"/>
      <c r="G64" s="55"/>
      <c r="H64" s="56"/>
      <c r="I64" s="55"/>
      <c r="J64" s="56"/>
      <c r="K64" s="55"/>
      <c r="L64" s="56"/>
      <c r="M64" s="55"/>
      <c r="N64" s="56"/>
      <c r="O64" s="55">
        <f t="shared" si="4"/>
        <v>0</v>
      </c>
      <c r="P64" s="57">
        <f t="shared" si="5"/>
        <v>0</v>
      </c>
    </row>
    <row r="65" spans="2:16" ht="12" customHeight="1">
      <c r="B65" s="31">
        <v>21</v>
      </c>
      <c r="C65" s="41">
        <v>2</v>
      </c>
      <c r="D65" s="51"/>
      <c r="E65" s="19"/>
      <c r="F65" s="20"/>
      <c r="G65" s="19"/>
      <c r="H65" s="20"/>
      <c r="I65" s="19"/>
      <c r="J65" s="20"/>
      <c r="K65" s="19"/>
      <c r="L65" s="20"/>
      <c r="M65" s="19"/>
      <c r="N65" s="20"/>
      <c r="O65" s="19">
        <f t="shared" si="4"/>
        <v>0</v>
      </c>
      <c r="P65" s="21">
        <f t="shared" si="5"/>
        <v>0</v>
      </c>
    </row>
    <row r="66" spans="2:16" ht="12" customHeight="1" thickBot="1">
      <c r="B66" s="32"/>
      <c r="C66" s="42">
        <v>3</v>
      </c>
      <c r="D66" s="66"/>
      <c r="E66" s="23"/>
      <c r="F66" s="24"/>
      <c r="G66" s="23"/>
      <c r="H66" s="24"/>
      <c r="I66" s="23"/>
      <c r="J66" s="24"/>
      <c r="K66" s="23"/>
      <c r="L66" s="24"/>
      <c r="M66" s="23"/>
      <c r="N66" s="24"/>
      <c r="O66" s="23">
        <f t="shared" si="4"/>
        <v>0</v>
      </c>
      <c r="P66" s="25">
        <f t="shared" si="5"/>
        <v>0</v>
      </c>
    </row>
    <row r="67" spans="2:16" ht="12" customHeight="1">
      <c r="B67" s="29"/>
      <c r="C67" s="40">
        <v>1</v>
      </c>
      <c r="D67" s="50"/>
      <c r="E67" s="26"/>
      <c r="F67" s="27"/>
      <c r="G67" s="26"/>
      <c r="H67" s="27"/>
      <c r="I67" s="26"/>
      <c r="J67" s="27"/>
      <c r="K67" s="26"/>
      <c r="L67" s="27"/>
      <c r="M67" s="26"/>
      <c r="N67" s="27"/>
      <c r="O67" s="26">
        <f t="shared" si="4"/>
        <v>0</v>
      </c>
      <c r="P67" s="28">
        <f t="shared" si="5"/>
        <v>0</v>
      </c>
    </row>
    <row r="68" spans="2:16" ht="12" customHeight="1">
      <c r="B68" s="31">
        <v>22</v>
      </c>
      <c r="C68" s="41">
        <v>2</v>
      </c>
      <c r="D68" s="64"/>
      <c r="E68" s="47"/>
      <c r="F68" s="48"/>
      <c r="G68" s="47"/>
      <c r="H68" s="48"/>
      <c r="I68" s="47"/>
      <c r="J68" s="48"/>
      <c r="K68" s="47"/>
      <c r="L68" s="48"/>
      <c r="M68" s="47"/>
      <c r="N68" s="48"/>
      <c r="O68" s="47">
        <f t="shared" si="4"/>
        <v>0</v>
      </c>
      <c r="P68" s="49">
        <f t="shared" si="5"/>
        <v>0</v>
      </c>
    </row>
    <row r="69" spans="2:16" ht="12" customHeight="1" thickBot="1">
      <c r="B69" s="32"/>
      <c r="C69" s="42">
        <v>3</v>
      </c>
      <c r="D69" s="64"/>
      <c r="E69" s="47"/>
      <c r="F69" s="48"/>
      <c r="G69" s="47"/>
      <c r="H69" s="48"/>
      <c r="I69" s="47"/>
      <c r="J69" s="48"/>
      <c r="K69" s="47"/>
      <c r="L69" s="48"/>
      <c r="M69" s="47"/>
      <c r="N69" s="48"/>
      <c r="O69" s="47">
        <f t="shared" si="4"/>
        <v>0</v>
      </c>
      <c r="P69" s="49">
        <f t="shared" si="5"/>
        <v>0</v>
      </c>
    </row>
    <row r="70" spans="2:16" ht="12" customHeight="1">
      <c r="B70" s="29"/>
      <c r="C70" s="40">
        <v>1</v>
      </c>
      <c r="D70" s="65"/>
      <c r="E70" s="55"/>
      <c r="F70" s="56"/>
      <c r="G70" s="55"/>
      <c r="H70" s="56"/>
      <c r="I70" s="55"/>
      <c r="J70" s="56"/>
      <c r="K70" s="55"/>
      <c r="L70" s="56"/>
      <c r="M70" s="55"/>
      <c r="N70" s="56"/>
      <c r="O70" s="55">
        <f t="shared" si="4"/>
        <v>0</v>
      </c>
      <c r="P70" s="57">
        <f t="shared" si="5"/>
        <v>0</v>
      </c>
    </row>
    <row r="71" spans="2:16" ht="12" customHeight="1">
      <c r="B71" s="31">
        <v>23</v>
      </c>
      <c r="C71" s="41">
        <v>2</v>
      </c>
      <c r="D71" s="51"/>
      <c r="E71" s="19"/>
      <c r="F71" s="20"/>
      <c r="G71" s="19"/>
      <c r="H71" s="20"/>
      <c r="I71" s="19"/>
      <c r="J71" s="20"/>
      <c r="K71" s="19"/>
      <c r="L71" s="20"/>
      <c r="M71" s="19"/>
      <c r="N71" s="20"/>
      <c r="O71" s="19">
        <f t="shared" si="4"/>
        <v>0</v>
      </c>
      <c r="P71" s="21">
        <f t="shared" si="5"/>
        <v>0</v>
      </c>
    </row>
    <row r="72" spans="2:16" ht="12" customHeight="1" thickBot="1">
      <c r="B72" s="32"/>
      <c r="C72" s="42">
        <v>3</v>
      </c>
      <c r="D72" s="66"/>
      <c r="E72" s="23"/>
      <c r="F72" s="24"/>
      <c r="G72" s="23"/>
      <c r="H72" s="24"/>
      <c r="I72" s="23"/>
      <c r="J72" s="24"/>
      <c r="K72" s="23"/>
      <c r="L72" s="24"/>
      <c r="M72" s="23"/>
      <c r="N72" s="24"/>
      <c r="O72" s="23">
        <f t="shared" si="4"/>
        <v>0</v>
      </c>
      <c r="P72" s="25">
        <f t="shared" si="5"/>
        <v>0</v>
      </c>
    </row>
    <row r="73" spans="2:16" ht="12" customHeight="1">
      <c r="B73" s="29"/>
      <c r="C73" s="40">
        <v>1</v>
      </c>
      <c r="D73" s="50"/>
      <c r="E73" s="26"/>
      <c r="F73" s="27"/>
      <c r="G73" s="52"/>
      <c r="H73" s="27"/>
      <c r="I73" s="26"/>
      <c r="J73" s="27"/>
      <c r="K73" s="26"/>
      <c r="L73" s="27"/>
      <c r="M73" s="26"/>
      <c r="N73" s="27"/>
      <c r="O73" s="26">
        <f t="shared" si="4"/>
        <v>0</v>
      </c>
      <c r="P73" s="28">
        <f t="shared" si="5"/>
        <v>0</v>
      </c>
    </row>
    <row r="74" spans="2:16" ht="12" customHeight="1">
      <c r="B74" s="31">
        <v>24</v>
      </c>
      <c r="C74" s="41">
        <v>2</v>
      </c>
      <c r="D74" s="51"/>
      <c r="E74" s="19"/>
      <c r="F74" s="20"/>
      <c r="G74" s="19"/>
      <c r="H74" s="20"/>
      <c r="I74" s="19"/>
      <c r="J74" s="20"/>
      <c r="K74" s="19"/>
      <c r="L74" s="20"/>
      <c r="M74" s="19"/>
      <c r="N74" s="20"/>
      <c r="O74" s="19">
        <f t="shared" si="4"/>
        <v>0</v>
      </c>
      <c r="P74" s="21">
        <f t="shared" si="5"/>
        <v>0</v>
      </c>
    </row>
    <row r="75" spans="2:16" ht="12" customHeight="1" thickBot="1">
      <c r="B75" s="32"/>
      <c r="C75" s="42">
        <v>3</v>
      </c>
      <c r="D75" s="64"/>
      <c r="E75" s="47"/>
      <c r="F75" s="48"/>
      <c r="G75" s="47"/>
      <c r="H75" s="48"/>
      <c r="I75" s="47"/>
      <c r="J75" s="48"/>
      <c r="K75" s="47"/>
      <c r="L75" s="48"/>
      <c r="M75" s="47"/>
      <c r="N75" s="48"/>
      <c r="O75" s="47">
        <f t="shared" si="4"/>
        <v>0</v>
      </c>
      <c r="P75" s="49">
        <f t="shared" si="5"/>
        <v>0</v>
      </c>
    </row>
    <row r="76" spans="2:16" ht="12" customHeight="1">
      <c r="B76" s="29"/>
      <c r="C76" s="40">
        <v>1</v>
      </c>
      <c r="D76" s="65"/>
      <c r="E76" s="55"/>
      <c r="F76" s="56"/>
      <c r="G76" s="55"/>
      <c r="H76" s="56"/>
      <c r="I76" s="55"/>
      <c r="J76" s="56"/>
      <c r="K76" s="55"/>
      <c r="L76" s="56"/>
      <c r="M76" s="55"/>
      <c r="N76" s="56"/>
      <c r="O76" s="55">
        <f t="shared" si="4"/>
        <v>0</v>
      </c>
      <c r="P76" s="57">
        <f t="shared" si="5"/>
        <v>0</v>
      </c>
    </row>
    <row r="77" spans="2:16" ht="12" customHeight="1">
      <c r="B77" s="31">
        <v>25</v>
      </c>
      <c r="C77" s="41">
        <v>2</v>
      </c>
      <c r="D77" s="51"/>
      <c r="E77" s="19"/>
      <c r="F77" s="20"/>
      <c r="G77" s="19"/>
      <c r="H77" s="20"/>
      <c r="I77" s="19"/>
      <c r="J77" s="20"/>
      <c r="K77" s="19"/>
      <c r="L77" s="20"/>
      <c r="M77" s="19"/>
      <c r="N77" s="20"/>
      <c r="O77" s="19">
        <f t="shared" si="4"/>
        <v>0</v>
      </c>
      <c r="P77" s="21">
        <f t="shared" si="5"/>
        <v>0</v>
      </c>
    </row>
    <row r="78" spans="2:16" ht="12" customHeight="1" thickBot="1">
      <c r="B78" s="32"/>
      <c r="C78" s="42">
        <v>3</v>
      </c>
      <c r="D78" s="66"/>
      <c r="E78" s="23"/>
      <c r="F78" s="24"/>
      <c r="G78" s="23"/>
      <c r="H78" s="24"/>
      <c r="I78" s="23"/>
      <c r="J78" s="24"/>
      <c r="K78" s="23"/>
      <c r="L78" s="24"/>
      <c r="M78" s="23"/>
      <c r="N78" s="24"/>
      <c r="O78" s="23">
        <f t="shared" si="4"/>
        <v>0</v>
      </c>
      <c r="P78" s="25">
        <f t="shared" si="5"/>
        <v>0</v>
      </c>
    </row>
    <row r="79" spans="2:16" ht="12.75">
      <c r="B79" s="29"/>
      <c r="C79" s="40">
        <v>1</v>
      </c>
      <c r="D79" s="50"/>
      <c r="E79" s="26"/>
      <c r="F79" s="27"/>
      <c r="G79" s="26"/>
      <c r="H79" s="27"/>
      <c r="I79" s="26"/>
      <c r="J79" s="27"/>
      <c r="K79" s="26"/>
      <c r="L79" s="27"/>
      <c r="M79" s="26"/>
      <c r="N79" s="27"/>
      <c r="O79" s="26">
        <f t="shared" si="4"/>
        <v>0</v>
      </c>
      <c r="P79" s="28">
        <f t="shared" si="5"/>
        <v>0</v>
      </c>
    </row>
    <row r="80" spans="2:16" ht="12.75">
      <c r="B80" s="31">
        <v>26</v>
      </c>
      <c r="C80" s="41">
        <v>2</v>
      </c>
      <c r="D80" s="51"/>
      <c r="E80" s="19"/>
      <c r="F80" s="20"/>
      <c r="G80" s="19"/>
      <c r="H80" s="20"/>
      <c r="I80" s="19"/>
      <c r="J80" s="20"/>
      <c r="K80" s="19"/>
      <c r="L80" s="20"/>
      <c r="M80" s="19"/>
      <c r="N80" s="20"/>
      <c r="O80" s="19">
        <f t="shared" si="4"/>
        <v>0</v>
      </c>
      <c r="P80" s="21">
        <f t="shared" si="5"/>
        <v>0</v>
      </c>
    </row>
    <row r="81" spans="2:16" ht="13.5" thickBot="1">
      <c r="B81" s="32"/>
      <c r="C81" s="42">
        <v>3</v>
      </c>
      <c r="D81" s="64"/>
      <c r="E81" s="47"/>
      <c r="F81" s="48"/>
      <c r="G81" s="47"/>
      <c r="H81" s="48"/>
      <c r="I81" s="47"/>
      <c r="J81" s="48"/>
      <c r="K81" s="47"/>
      <c r="L81" s="48"/>
      <c r="M81" s="47"/>
      <c r="N81" s="48"/>
      <c r="O81" s="47">
        <f t="shared" si="4"/>
        <v>0</v>
      </c>
      <c r="P81" s="49">
        <f t="shared" si="5"/>
        <v>0</v>
      </c>
    </row>
    <row r="82" spans="2:16" ht="12.75">
      <c r="B82" s="29"/>
      <c r="C82" s="40">
        <v>1</v>
      </c>
      <c r="D82" s="65"/>
      <c r="E82" s="55"/>
      <c r="F82" s="56"/>
      <c r="G82" s="55"/>
      <c r="H82" s="56"/>
      <c r="I82" s="55"/>
      <c r="J82" s="56"/>
      <c r="K82" s="55"/>
      <c r="L82" s="56"/>
      <c r="M82" s="55"/>
      <c r="N82" s="56"/>
      <c r="O82" s="55">
        <f t="shared" si="4"/>
        <v>0</v>
      </c>
      <c r="P82" s="57">
        <f t="shared" si="5"/>
        <v>0</v>
      </c>
    </row>
    <row r="83" spans="2:16" ht="12.75">
      <c r="B83" s="31">
        <v>27</v>
      </c>
      <c r="C83" s="41">
        <v>2</v>
      </c>
      <c r="D83" s="51"/>
      <c r="E83" s="19"/>
      <c r="F83" s="20"/>
      <c r="G83" s="19"/>
      <c r="H83" s="20"/>
      <c r="I83" s="19"/>
      <c r="J83" s="20"/>
      <c r="K83" s="19"/>
      <c r="L83" s="20"/>
      <c r="M83" s="19"/>
      <c r="N83" s="20"/>
      <c r="O83" s="19">
        <f t="shared" si="4"/>
        <v>0</v>
      </c>
      <c r="P83" s="21">
        <f t="shared" si="5"/>
        <v>0</v>
      </c>
    </row>
    <row r="84" spans="2:16" ht="13.5" thickBot="1">
      <c r="B84" s="32"/>
      <c r="C84" s="42">
        <v>3</v>
      </c>
      <c r="D84" s="66"/>
      <c r="E84" s="23"/>
      <c r="F84" s="24"/>
      <c r="G84" s="23"/>
      <c r="H84" s="24"/>
      <c r="I84" s="23"/>
      <c r="J84" s="24"/>
      <c r="K84" s="23"/>
      <c r="L84" s="24"/>
      <c r="M84" s="23"/>
      <c r="N84" s="24"/>
      <c r="O84" s="23">
        <f t="shared" si="4"/>
        <v>0</v>
      </c>
      <c r="P84" s="25">
        <f t="shared" si="5"/>
        <v>0</v>
      </c>
    </row>
    <row r="85" spans="2:16" ht="12.75">
      <c r="B85" s="29"/>
      <c r="C85" s="40">
        <v>1</v>
      </c>
      <c r="D85" s="50"/>
      <c r="E85" s="26"/>
      <c r="F85" s="27"/>
      <c r="G85" s="26"/>
      <c r="H85" s="27"/>
      <c r="I85" s="26"/>
      <c r="J85" s="27"/>
      <c r="K85" s="26"/>
      <c r="L85" s="27"/>
      <c r="M85" s="26"/>
      <c r="N85" s="27"/>
      <c r="O85" s="26">
        <f t="shared" si="4"/>
        <v>0</v>
      </c>
      <c r="P85" s="28">
        <f t="shared" si="5"/>
        <v>0</v>
      </c>
    </row>
    <row r="86" spans="2:16" ht="12.75">
      <c r="B86" s="31">
        <v>28</v>
      </c>
      <c r="C86" s="41">
        <v>2</v>
      </c>
      <c r="D86" s="51"/>
      <c r="E86" s="19"/>
      <c r="F86" s="20"/>
      <c r="G86" s="19"/>
      <c r="H86" s="20"/>
      <c r="I86" s="19"/>
      <c r="J86" s="20"/>
      <c r="K86" s="19"/>
      <c r="L86" s="20"/>
      <c r="M86" s="19"/>
      <c r="N86" s="20"/>
      <c r="O86" s="19">
        <f t="shared" si="4"/>
        <v>0</v>
      </c>
      <c r="P86" s="21">
        <f t="shared" si="5"/>
        <v>0</v>
      </c>
    </row>
    <row r="87" spans="2:16" ht="13.5" thickBot="1">
      <c r="B87" s="32"/>
      <c r="C87" s="42">
        <v>3</v>
      </c>
      <c r="D87" s="64"/>
      <c r="E87" s="47"/>
      <c r="F87" s="48"/>
      <c r="G87" s="47"/>
      <c r="H87" s="48"/>
      <c r="I87" s="47"/>
      <c r="J87" s="48"/>
      <c r="K87" s="47"/>
      <c r="L87" s="48"/>
      <c r="M87" s="47"/>
      <c r="N87" s="48"/>
      <c r="O87" s="47">
        <f t="shared" si="4"/>
        <v>0</v>
      </c>
      <c r="P87" s="49">
        <f t="shared" si="5"/>
        <v>0</v>
      </c>
    </row>
    <row r="88" spans="2:16" ht="12.75">
      <c r="B88" s="31"/>
      <c r="C88" s="40">
        <v>1</v>
      </c>
      <c r="D88" s="65"/>
      <c r="E88" s="55"/>
      <c r="F88" s="56"/>
      <c r="G88" s="55"/>
      <c r="H88" s="56"/>
      <c r="I88" s="55"/>
      <c r="J88" s="56"/>
      <c r="K88" s="55"/>
      <c r="L88" s="56"/>
      <c r="M88" s="55"/>
      <c r="N88" s="56"/>
      <c r="O88" s="55">
        <f t="shared" si="4"/>
        <v>0</v>
      </c>
      <c r="P88" s="57">
        <f t="shared" si="5"/>
        <v>0</v>
      </c>
    </row>
    <row r="89" spans="2:16" ht="12.75">
      <c r="B89" s="31">
        <v>29</v>
      </c>
      <c r="C89" s="41">
        <v>2</v>
      </c>
      <c r="D89" s="51"/>
      <c r="E89" s="19"/>
      <c r="F89" s="20"/>
      <c r="G89" s="19"/>
      <c r="H89" s="20"/>
      <c r="I89" s="19"/>
      <c r="J89" s="20"/>
      <c r="K89" s="19"/>
      <c r="L89" s="20"/>
      <c r="M89" s="19"/>
      <c r="N89" s="20"/>
      <c r="O89" s="19">
        <f t="shared" si="4"/>
        <v>0</v>
      </c>
      <c r="P89" s="21">
        <f t="shared" si="5"/>
        <v>0</v>
      </c>
    </row>
    <row r="90" spans="2:16" ht="13.5" thickBot="1">
      <c r="B90" s="31"/>
      <c r="C90" s="42">
        <v>3</v>
      </c>
      <c r="D90" s="66"/>
      <c r="E90" s="23"/>
      <c r="F90" s="24"/>
      <c r="G90" s="23"/>
      <c r="H90" s="24"/>
      <c r="I90" s="23"/>
      <c r="J90" s="24"/>
      <c r="K90" s="23"/>
      <c r="L90" s="24"/>
      <c r="M90" s="23"/>
      <c r="N90" s="24"/>
      <c r="O90" s="23">
        <f t="shared" si="4"/>
        <v>0</v>
      </c>
      <c r="P90" s="25">
        <f t="shared" si="5"/>
        <v>0</v>
      </c>
    </row>
    <row r="91" spans="2:16" ht="12.75">
      <c r="B91" s="29"/>
      <c r="C91" s="40">
        <v>1</v>
      </c>
      <c r="D91" s="50"/>
      <c r="E91" s="26"/>
      <c r="F91" s="27"/>
      <c r="G91" s="26"/>
      <c r="H91" s="27"/>
      <c r="I91" s="26"/>
      <c r="J91" s="27"/>
      <c r="K91" s="26"/>
      <c r="L91" s="27"/>
      <c r="M91" s="26"/>
      <c r="N91" s="27"/>
      <c r="O91" s="26">
        <f t="shared" si="4"/>
        <v>0</v>
      </c>
      <c r="P91" s="28">
        <f t="shared" si="5"/>
        <v>0</v>
      </c>
    </row>
    <row r="92" spans="2:16" ht="12.75">
      <c r="B92" s="31">
        <v>30</v>
      </c>
      <c r="C92" s="41">
        <v>2</v>
      </c>
      <c r="D92" s="51"/>
      <c r="E92" s="19"/>
      <c r="F92" s="20"/>
      <c r="G92" s="19"/>
      <c r="H92" s="20"/>
      <c r="I92" s="19"/>
      <c r="J92" s="20"/>
      <c r="K92" s="19"/>
      <c r="L92" s="20"/>
      <c r="M92" s="19"/>
      <c r="N92" s="20"/>
      <c r="O92" s="19">
        <f t="shared" si="4"/>
        <v>0</v>
      </c>
      <c r="P92" s="21">
        <f t="shared" si="5"/>
        <v>0</v>
      </c>
    </row>
    <row r="93" spans="2:16" ht="13.5" thickBot="1">
      <c r="B93" s="32"/>
      <c r="C93" s="42">
        <v>3</v>
      </c>
      <c r="D93" s="64"/>
      <c r="E93" s="47"/>
      <c r="F93" s="48"/>
      <c r="G93" s="47"/>
      <c r="H93" s="48"/>
      <c r="I93" s="47"/>
      <c r="J93" s="48"/>
      <c r="K93" s="47"/>
      <c r="L93" s="48"/>
      <c r="M93" s="47"/>
      <c r="N93" s="48"/>
      <c r="O93" s="47">
        <f t="shared" si="4"/>
        <v>0</v>
      </c>
      <c r="P93" s="49">
        <f t="shared" si="5"/>
        <v>0</v>
      </c>
    </row>
    <row r="94" spans="2:16" ht="12.75">
      <c r="B94" s="31"/>
      <c r="C94" s="40">
        <v>1</v>
      </c>
      <c r="D94" s="65"/>
      <c r="E94" s="55"/>
      <c r="F94" s="56"/>
      <c r="G94" s="55"/>
      <c r="H94" s="56"/>
      <c r="I94" s="55"/>
      <c r="J94" s="56"/>
      <c r="K94" s="55"/>
      <c r="L94" s="56"/>
      <c r="M94" s="55"/>
      <c r="N94" s="56"/>
      <c r="O94" s="55">
        <f t="shared" si="4"/>
        <v>0</v>
      </c>
      <c r="P94" s="57">
        <f t="shared" si="5"/>
        <v>0</v>
      </c>
    </row>
    <row r="95" spans="2:16" ht="12.75">
      <c r="B95" s="31">
        <v>31</v>
      </c>
      <c r="C95" s="41">
        <v>2</v>
      </c>
      <c r="D95" s="51"/>
      <c r="E95" s="19"/>
      <c r="F95" s="20"/>
      <c r="G95" s="19"/>
      <c r="H95" s="20"/>
      <c r="I95" s="19"/>
      <c r="J95" s="20"/>
      <c r="K95" s="19"/>
      <c r="L95" s="20"/>
      <c r="M95" s="19"/>
      <c r="N95" s="20"/>
      <c r="O95" s="19">
        <f t="shared" si="4"/>
        <v>0</v>
      </c>
      <c r="P95" s="21">
        <f t="shared" si="5"/>
        <v>0</v>
      </c>
    </row>
    <row r="96" spans="2:16" ht="13.5" thickBot="1">
      <c r="B96" s="31"/>
      <c r="C96" s="42">
        <v>3</v>
      </c>
      <c r="D96" s="66"/>
      <c r="E96" s="23"/>
      <c r="F96" s="24"/>
      <c r="G96" s="23"/>
      <c r="H96" s="24"/>
      <c r="I96" s="23"/>
      <c r="J96" s="24"/>
      <c r="K96" s="23"/>
      <c r="L96" s="24"/>
      <c r="M96" s="23"/>
      <c r="N96" s="24"/>
      <c r="O96" s="23">
        <f t="shared" si="4"/>
        <v>0</v>
      </c>
      <c r="P96" s="25">
        <f t="shared" si="5"/>
        <v>0</v>
      </c>
    </row>
    <row r="97" spans="2:16" ht="12.75">
      <c r="B97" s="29"/>
      <c r="C97" s="40">
        <v>1</v>
      </c>
      <c r="D97" s="50"/>
      <c r="E97" s="26"/>
      <c r="F97" s="27"/>
      <c r="G97" s="26"/>
      <c r="H97" s="27"/>
      <c r="I97" s="26"/>
      <c r="J97" s="27"/>
      <c r="K97" s="26"/>
      <c r="L97" s="27"/>
      <c r="M97" s="26"/>
      <c r="N97" s="27"/>
      <c r="O97" s="26">
        <f t="shared" si="4"/>
        <v>0</v>
      </c>
      <c r="P97" s="28">
        <f t="shared" si="5"/>
        <v>0</v>
      </c>
    </row>
    <row r="98" spans="2:16" ht="12.75">
      <c r="B98" s="31">
        <v>32</v>
      </c>
      <c r="C98" s="41">
        <v>2</v>
      </c>
      <c r="D98" s="51"/>
      <c r="E98" s="19"/>
      <c r="F98" s="20"/>
      <c r="G98" s="19"/>
      <c r="H98" s="20"/>
      <c r="I98" s="19"/>
      <c r="J98" s="20"/>
      <c r="K98" s="19"/>
      <c r="L98" s="20"/>
      <c r="M98" s="19"/>
      <c r="N98" s="20"/>
      <c r="O98" s="19">
        <f t="shared" si="4"/>
        <v>0</v>
      </c>
      <c r="P98" s="21">
        <f t="shared" si="5"/>
        <v>0</v>
      </c>
    </row>
    <row r="99" spans="2:16" ht="13.5" thickBot="1">
      <c r="B99" s="32"/>
      <c r="C99" s="42">
        <v>3</v>
      </c>
      <c r="D99" s="64"/>
      <c r="E99" s="47"/>
      <c r="F99" s="48"/>
      <c r="G99" s="47"/>
      <c r="H99" s="48"/>
      <c r="I99" s="47"/>
      <c r="J99" s="48"/>
      <c r="K99" s="47"/>
      <c r="L99" s="48"/>
      <c r="M99" s="47"/>
      <c r="N99" s="48"/>
      <c r="O99" s="47">
        <f t="shared" si="4"/>
        <v>0</v>
      </c>
      <c r="P99" s="49">
        <f t="shared" si="5"/>
        <v>0</v>
      </c>
    </row>
    <row r="100" spans="2:16" ht="12.75">
      <c r="B100" s="31"/>
      <c r="C100" s="40">
        <v>1</v>
      </c>
      <c r="D100" s="65"/>
      <c r="E100" s="55"/>
      <c r="F100" s="56"/>
      <c r="G100" s="55"/>
      <c r="H100" s="56"/>
      <c r="I100" s="55"/>
      <c r="J100" s="56"/>
      <c r="K100" s="55"/>
      <c r="L100" s="56"/>
      <c r="M100" s="55"/>
      <c r="N100" s="56"/>
      <c r="O100" s="55">
        <f t="shared" si="4"/>
        <v>0</v>
      </c>
      <c r="P100" s="57">
        <f t="shared" si="5"/>
        <v>0</v>
      </c>
    </row>
    <row r="101" spans="2:16" ht="12.75">
      <c r="B101" s="31">
        <v>33</v>
      </c>
      <c r="C101" s="41">
        <v>2</v>
      </c>
      <c r="D101" s="51"/>
      <c r="E101" s="19"/>
      <c r="F101" s="20"/>
      <c r="G101" s="19"/>
      <c r="H101" s="20"/>
      <c r="I101" s="19"/>
      <c r="J101" s="20"/>
      <c r="K101" s="19"/>
      <c r="L101" s="20"/>
      <c r="M101" s="19"/>
      <c r="N101" s="20"/>
      <c r="O101" s="19">
        <f aca="true" t="shared" si="6" ref="O101:O109">E101+G101+I101+K101+M101</f>
        <v>0</v>
      </c>
      <c r="P101" s="21">
        <f aca="true" t="shared" si="7" ref="P101:P109">F101+H101+J101+L101</f>
        <v>0</v>
      </c>
    </row>
    <row r="102" spans="2:16" ht="13.5" thickBot="1">
      <c r="B102" s="32"/>
      <c r="C102" s="42">
        <v>3</v>
      </c>
      <c r="D102" s="66"/>
      <c r="E102" s="23"/>
      <c r="F102" s="24"/>
      <c r="G102" s="23"/>
      <c r="H102" s="24"/>
      <c r="I102" s="23"/>
      <c r="J102" s="24"/>
      <c r="K102" s="23"/>
      <c r="L102" s="24"/>
      <c r="M102" s="23"/>
      <c r="N102" s="24"/>
      <c r="O102" s="23">
        <f t="shared" si="6"/>
        <v>0</v>
      </c>
      <c r="P102" s="25">
        <f t="shared" si="7"/>
        <v>0</v>
      </c>
    </row>
    <row r="103" spans="2:16" ht="12.75" hidden="1">
      <c r="B103" s="31"/>
      <c r="C103" s="33"/>
      <c r="D103" s="3"/>
      <c r="E103" s="19"/>
      <c r="F103" s="20"/>
      <c r="G103" s="19"/>
      <c r="H103" s="20"/>
      <c r="I103" s="19"/>
      <c r="J103" s="20"/>
      <c r="K103" s="19"/>
      <c r="L103" s="20"/>
      <c r="M103" s="19"/>
      <c r="N103" s="20"/>
      <c r="O103" s="19">
        <f t="shared" si="6"/>
        <v>0</v>
      </c>
      <c r="P103" s="21">
        <f t="shared" si="7"/>
        <v>0</v>
      </c>
    </row>
    <row r="104" spans="2:16" ht="12.75" hidden="1">
      <c r="B104" s="31"/>
      <c r="C104" s="33"/>
      <c r="D104" s="3"/>
      <c r="E104" s="19"/>
      <c r="F104" s="20"/>
      <c r="G104" s="19"/>
      <c r="H104" s="20"/>
      <c r="I104" s="19"/>
      <c r="J104" s="20"/>
      <c r="K104" s="19"/>
      <c r="L104" s="20"/>
      <c r="M104" s="19"/>
      <c r="N104" s="20"/>
      <c r="O104" s="19">
        <f t="shared" si="6"/>
        <v>0</v>
      </c>
      <c r="P104" s="21">
        <f t="shared" si="7"/>
        <v>0</v>
      </c>
    </row>
    <row r="105" spans="2:16" ht="12.75" hidden="1">
      <c r="B105" s="31"/>
      <c r="C105" s="33"/>
      <c r="D105" s="3"/>
      <c r="E105" s="19"/>
      <c r="F105" s="20"/>
      <c r="G105" s="19"/>
      <c r="H105" s="20"/>
      <c r="I105" s="19"/>
      <c r="J105" s="20"/>
      <c r="K105" s="19"/>
      <c r="L105" s="20"/>
      <c r="M105" s="19"/>
      <c r="N105" s="20"/>
      <c r="O105" s="19">
        <f t="shared" si="6"/>
        <v>0</v>
      </c>
      <c r="P105" s="21">
        <f t="shared" si="7"/>
        <v>0</v>
      </c>
    </row>
    <row r="106" spans="2:16" ht="12.75" hidden="1">
      <c r="B106" s="31"/>
      <c r="C106" s="33"/>
      <c r="D106" s="3"/>
      <c r="E106" s="19"/>
      <c r="F106" s="20"/>
      <c r="G106" s="19"/>
      <c r="H106" s="20"/>
      <c r="I106" s="19"/>
      <c r="J106" s="20"/>
      <c r="K106" s="19"/>
      <c r="L106" s="20"/>
      <c r="M106" s="19"/>
      <c r="N106" s="20"/>
      <c r="O106" s="19">
        <f t="shared" si="6"/>
        <v>0</v>
      </c>
      <c r="P106" s="21">
        <f t="shared" si="7"/>
        <v>0</v>
      </c>
    </row>
    <row r="107" spans="2:16" ht="12.75" hidden="1">
      <c r="B107" s="31"/>
      <c r="C107" s="33"/>
      <c r="D107" s="3"/>
      <c r="E107" s="19"/>
      <c r="F107" s="20"/>
      <c r="G107" s="19"/>
      <c r="H107" s="20"/>
      <c r="I107" s="19"/>
      <c r="J107" s="20"/>
      <c r="K107" s="19"/>
      <c r="L107" s="20"/>
      <c r="M107" s="19"/>
      <c r="N107" s="20"/>
      <c r="O107" s="19">
        <f t="shared" si="6"/>
        <v>0</v>
      </c>
      <c r="P107" s="21">
        <f t="shared" si="7"/>
        <v>0</v>
      </c>
    </row>
    <row r="108" spans="2:16" ht="12.75" hidden="1">
      <c r="B108" s="31"/>
      <c r="C108" s="33"/>
      <c r="D108" s="3"/>
      <c r="E108" s="19"/>
      <c r="F108" s="20"/>
      <c r="G108" s="19"/>
      <c r="H108" s="20"/>
      <c r="I108" s="19"/>
      <c r="J108" s="20"/>
      <c r="K108" s="19"/>
      <c r="L108" s="20"/>
      <c r="M108" s="19"/>
      <c r="N108" s="20"/>
      <c r="O108" s="19">
        <f t="shared" si="6"/>
        <v>0</v>
      </c>
      <c r="P108" s="21">
        <f t="shared" si="7"/>
        <v>0</v>
      </c>
    </row>
    <row r="109" spans="2:16" ht="13.5" hidden="1" thickBot="1">
      <c r="B109" s="32"/>
      <c r="C109" s="34"/>
      <c r="D109" s="4"/>
      <c r="E109" s="23"/>
      <c r="F109" s="24"/>
      <c r="G109" s="23"/>
      <c r="H109" s="24"/>
      <c r="I109" s="23"/>
      <c r="J109" s="24"/>
      <c r="K109" s="23"/>
      <c r="L109" s="24"/>
      <c r="M109" s="23"/>
      <c r="N109" s="24"/>
      <c r="O109" s="23">
        <f t="shared" si="6"/>
        <v>0</v>
      </c>
      <c r="P109" s="25">
        <f t="shared" si="7"/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&amp;L&amp;"Arial Black,Normálne"2. kolo&amp;C&amp;"Arial Black,Normálne"&amp;P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109"/>
  <sheetViews>
    <sheetView workbookViewId="0" topLeftCell="B22">
      <selection activeCell="D4" sqref="D4:P53"/>
    </sheetView>
  </sheetViews>
  <sheetFormatPr defaultColWidth="9.00390625" defaultRowHeight="12.75"/>
  <cols>
    <col min="1" max="1" width="7.875" style="0" customWidth="1"/>
    <col min="2" max="2" width="7.375" style="12" customWidth="1"/>
    <col min="3" max="3" width="5.25390625" style="12" customWidth="1"/>
    <col min="4" max="4" width="19.625" style="0" customWidth="1"/>
    <col min="5" max="5" width="5.625" style="0" customWidth="1"/>
    <col min="6" max="6" width="5.75390625" style="100" customWidth="1"/>
    <col min="7" max="7" width="5.375" style="0" customWidth="1"/>
    <col min="8" max="8" width="5.875" style="100" customWidth="1"/>
    <col min="9" max="9" width="5.875" style="0" customWidth="1"/>
    <col min="10" max="10" width="6.00390625" style="100" customWidth="1"/>
    <col min="11" max="12" width="5.875" style="0" customWidth="1"/>
    <col min="13" max="13" width="5.75390625" style="0" customWidth="1"/>
    <col min="14" max="14" width="6.00390625" style="0" customWidth="1"/>
    <col min="15" max="15" width="5.625" style="0" customWidth="1"/>
    <col min="16" max="16" width="6.75390625" style="100" customWidth="1"/>
  </cols>
  <sheetData>
    <row r="1" ht="16.5" customHeight="1" thickBot="1">
      <c r="E1" s="9" t="s">
        <v>12</v>
      </c>
    </row>
    <row r="2" spans="2:16" ht="12" customHeight="1">
      <c r="B2" s="35"/>
      <c r="C2" s="69" t="s">
        <v>17</v>
      </c>
      <c r="D2" s="62"/>
      <c r="E2" s="5" t="s">
        <v>3</v>
      </c>
      <c r="F2" s="101"/>
      <c r="G2" s="5" t="s">
        <v>4</v>
      </c>
      <c r="H2" s="101"/>
      <c r="I2" s="5" t="s">
        <v>5</v>
      </c>
      <c r="J2" s="101"/>
      <c r="K2" s="5"/>
      <c r="L2" s="5"/>
      <c r="M2" s="5"/>
      <c r="N2" s="5"/>
      <c r="O2" s="5" t="s">
        <v>10</v>
      </c>
      <c r="P2" s="103"/>
    </row>
    <row r="3" spans="2:16" ht="12" customHeight="1" thickBot="1">
      <c r="B3" s="38" t="s">
        <v>13</v>
      </c>
      <c r="C3" s="30" t="s">
        <v>18</v>
      </c>
      <c r="D3" s="63" t="s">
        <v>0</v>
      </c>
      <c r="E3" s="17" t="s">
        <v>1</v>
      </c>
      <c r="F3" s="102" t="s">
        <v>2</v>
      </c>
      <c r="G3" s="17" t="s">
        <v>1</v>
      </c>
      <c r="H3" s="102" t="s">
        <v>2</v>
      </c>
      <c r="I3" s="17" t="s">
        <v>1</v>
      </c>
      <c r="J3" s="102" t="s">
        <v>2</v>
      </c>
      <c r="K3" s="17"/>
      <c r="L3" s="17"/>
      <c r="M3" s="17"/>
      <c r="N3" s="17"/>
      <c r="O3" s="17" t="s">
        <v>1</v>
      </c>
      <c r="P3" s="104" t="s">
        <v>2</v>
      </c>
    </row>
    <row r="4" spans="2:16" ht="12" customHeight="1">
      <c r="B4" s="29"/>
      <c r="C4" s="40">
        <v>1</v>
      </c>
      <c r="D4" s="78" t="s">
        <v>79</v>
      </c>
      <c r="E4" s="79">
        <v>5</v>
      </c>
      <c r="F4" s="80">
        <v>4.04</v>
      </c>
      <c r="G4" s="55">
        <v>5</v>
      </c>
      <c r="H4" s="90">
        <v>4.8</v>
      </c>
      <c r="I4" s="26">
        <v>5</v>
      </c>
      <c r="J4" s="90">
        <v>4.88</v>
      </c>
      <c r="K4" s="26"/>
      <c r="L4" s="27"/>
      <c r="M4" s="26"/>
      <c r="N4" s="27"/>
      <c r="O4" s="26">
        <f aca="true" t="shared" si="0" ref="O4:O35">E4+G4+I4+K4+M4</f>
        <v>15</v>
      </c>
      <c r="P4" s="95">
        <f aca="true" t="shared" si="1" ref="P4:P35">F4+H4+J4+L4</f>
        <v>13.719999999999999</v>
      </c>
    </row>
    <row r="5" spans="2:16" ht="12" customHeight="1">
      <c r="B5" s="31">
        <v>1</v>
      </c>
      <c r="C5" s="41">
        <v>2</v>
      </c>
      <c r="D5" s="81" t="s">
        <v>80</v>
      </c>
      <c r="E5" s="82">
        <v>5</v>
      </c>
      <c r="F5" s="83">
        <v>4</v>
      </c>
      <c r="G5" s="19">
        <v>5</v>
      </c>
      <c r="H5" s="83">
        <v>3.42</v>
      </c>
      <c r="I5" s="19">
        <v>5</v>
      </c>
      <c r="J5" s="83">
        <v>4.5</v>
      </c>
      <c r="K5" s="19"/>
      <c r="L5" s="20"/>
      <c r="M5" s="19"/>
      <c r="N5" s="20"/>
      <c r="O5" s="19">
        <f t="shared" si="0"/>
        <v>15</v>
      </c>
      <c r="P5" s="96">
        <f t="shared" si="1"/>
        <v>11.92</v>
      </c>
    </row>
    <row r="6" spans="2:16" ht="12" customHeight="1" thickBot="1">
      <c r="B6" s="43"/>
      <c r="C6" s="42">
        <v>3</v>
      </c>
      <c r="D6" s="4" t="s">
        <v>86</v>
      </c>
      <c r="E6" s="86">
        <v>3</v>
      </c>
      <c r="F6" s="87">
        <v>3.72</v>
      </c>
      <c r="G6" s="23">
        <v>5</v>
      </c>
      <c r="H6" s="92">
        <v>4.2</v>
      </c>
      <c r="I6" s="47">
        <v>5</v>
      </c>
      <c r="J6" s="92">
        <v>5.26</v>
      </c>
      <c r="K6" s="47"/>
      <c r="L6" s="48"/>
      <c r="M6" s="47"/>
      <c r="N6" s="48"/>
      <c r="O6" s="47">
        <f t="shared" si="0"/>
        <v>13</v>
      </c>
      <c r="P6" s="97">
        <f t="shared" si="1"/>
        <v>13.18</v>
      </c>
    </row>
    <row r="7" spans="2:16" ht="12" customHeight="1">
      <c r="B7" s="31"/>
      <c r="C7" s="40">
        <v>1</v>
      </c>
      <c r="D7" s="78" t="s">
        <v>34</v>
      </c>
      <c r="E7" s="89">
        <v>5</v>
      </c>
      <c r="F7" s="90">
        <v>3.44</v>
      </c>
      <c r="G7" s="26">
        <v>5</v>
      </c>
      <c r="H7" s="80">
        <v>4.5</v>
      </c>
      <c r="I7" s="55">
        <v>3</v>
      </c>
      <c r="J7" s="80">
        <v>2.9</v>
      </c>
      <c r="K7" s="55"/>
      <c r="L7" s="56"/>
      <c r="M7" s="55"/>
      <c r="N7" s="56"/>
      <c r="O7" s="55">
        <f t="shared" si="0"/>
        <v>13</v>
      </c>
      <c r="P7" s="98">
        <f t="shared" si="1"/>
        <v>10.84</v>
      </c>
    </row>
    <row r="8" spans="2:16" ht="12" customHeight="1">
      <c r="B8" s="31">
        <v>2</v>
      </c>
      <c r="C8" s="41">
        <v>2</v>
      </c>
      <c r="D8" s="81" t="s">
        <v>95</v>
      </c>
      <c r="E8" s="82">
        <v>3</v>
      </c>
      <c r="F8" s="83">
        <v>2.98</v>
      </c>
      <c r="G8" s="19">
        <v>5</v>
      </c>
      <c r="H8" s="83">
        <v>4.2</v>
      </c>
      <c r="I8" s="19">
        <v>5</v>
      </c>
      <c r="J8" s="83">
        <v>3.54</v>
      </c>
      <c r="K8" s="19"/>
      <c r="L8" s="20"/>
      <c r="M8" s="19"/>
      <c r="N8" s="20"/>
      <c r="O8" s="19">
        <f t="shared" si="0"/>
        <v>13</v>
      </c>
      <c r="P8" s="96">
        <f t="shared" si="1"/>
        <v>10.719999999999999</v>
      </c>
    </row>
    <row r="9" spans="2:16" ht="12" customHeight="1" thickBot="1">
      <c r="B9" s="43"/>
      <c r="C9" s="42">
        <v>3</v>
      </c>
      <c r="D9" s="85" t="s">
        <v>82</v>
      </c>
      <c r="E9" s="91">
        <v>5</v>
      </c>
      <c r="F9" s="92">
        <v>3.54</v>
      </c>
      <c r="G9" s="47">
        <v>3</v>
      </c>
      <c r="H9" s="87">
        <v>2.9</v>
      </c>
      <c r="I9" s="23">
        <v>5</v>
      </c>
      <c r="J9" s="87">
        <v>3.94</v>
      </c>
      <c r="K9" s="23"/>
      <c r="L9" s="24"/>
      <c r="M9" s="23"/>
      <c r="N9" s="24"/>
      <c r="O9" s="23">
        <f t="shared" si="0"/>
        <v>13</v>
      </c>
      <c r="P9" s="99">
        <f t="shared" si="1"/>
        <v>10.379999999999999</v>
      </c>
    </row>
    <row r="10" spans="2:16" ht="12" customHeight="1">
      <c r="B10" s="31"/>
      <c r="C10" s="40">
        <v>1</v>
      </c>
      <c r="D10" s="78" t="s">
        <v>72</v>
      </c>
      <c r="E10" s="79">
        <v>5</v>
      </c>
      <c r="F10" s="80">
        <v>3.65</v>
      </c>
      <c r="G10" s="55">
        <v>5</v>
      </c>
      <c r="H10" s="90">
        <v>3.56</v>
      </c>
      <c r="I10" s="26">
        <v>3</v>
      </c>
      <c r="J10" s="90">
        <v>2.64</v>
      </c>
      <c r="K10" s="26"/>
      <c r="L10" s="27"/>
      <c r="M10" s="26"/>
      <c r="N10" s="27"/>
      <c r="O10" s="26">
        <f t="shared" si="0"/>
        <v>13</v>
      </c>
      <c r="P10" s="95">
        <f t="shared" si="1"/>
        <v>9.85</v>
      </c>
    </row>
    <row r="11" spans="2:16" ht="12" customHeight="1">
      <c r="B11" s="31">
        <v>3</v>
      </c>
      <c r="C11" s="41">
        <v>2</v>
      </c>
      <c r="D11" s="81" t="s">
        <v>55</v>
      </c>
      <c r="E11" s="82">
        <v>5</v>
      </c>
      <c r="F11" s="83">
        <v>4.84</v>
      </c>
      <c r="G11" s="19">
        <v>1</v>
      </c>
      <c r="H11" s="83">
        <v>2.04</v>
      </c>
      <c r="I11" s="19">
        <v>5</v>
      </c>
      <c r="J11" s="83">
        <v>4.82</v>
      </c>
      <c r="K11" s="19"/>
      <c r="L11" s="20"/>
      <c r="M11" s="19"/>
      <c r="N11" s="20"/>
      <c r="O11" s="19">
        <f t="shared" si="0"/>
        <v>11</v>
      </c>
      <c r="P11" s="96">
        <f t="shared" si="1"/>
        <v>11.7</v>
      </c>
    </row>
    <row r="12" spans="2:16" ht="12" customHeight="1" thickBot="1">
      <c r="B12" s="43"/>
      <c r="C12" s="42">
        <v>3</v>
      </c>
      <c r="D12" s="85" t="s">
        <v>105</v>
      </c>
      <c r="E12" s="86">
        <v>1</v>
      </c>
      <c r="F12" s="87">
        <v>2.59</v>
      </c>
      <c r="G12" s="23">
        <v>5</v>
      </c>
      <c r="H12" s="92">
        <v>4.68</v>
      </c>
      <c r="I12" s="47">
        <v>5</v>
      </c>
      <c r="J12" s="92">
        <v>3.7</v>
      </c>
      <c r="K12" s="47"/>
      <c r="L12" s="48"/>
      <c r="M12" s="47"/>
      <c r="N12" s="48"/>
      <c r="O12" s="47">
        <f t="shared" si="0"/>
        <v>11</v>
      </c>
      <c r="P12" s="97">
        <f t="shared" si="1"/>
        <v>10.969999999999999</v>
      </c>
    </row>
    <row r="13" spans="2:16" ht="12" customHeight="1">
      <c r="B13" s="31"/>
      <c r="C13" s="40">
        <v>1</v>
      </c>
      <c r="D13" s="78" t="s">
        <v>85</v>
      </c>
      <c r="E13" s="89">
        <v>5</v>
      </c>
      <c r="F13" s="90">
        <v>3.26</v>
      </c>
      <c r="G13" s="26">
        <v>1</v>
      </c>
      <c r="H13" s="80">
        <v>2.28</v>
      </c>
      <c r="I13" s="55">
        <v>5</v>
      </c>
      <c r="J13" s="80">
        <v>5.34</v>
      </c>
      <c r="K13" s="55"/>
      <c r="L13" s="56"/>
      <c r="M13" s="55"/>
      <c r="N13" s="56"/>
      <c r="O13" s="55">
        <f t="shared" si="0"/>
        <v>11</v>
      </c>
      <c r="P13" s="98">
        <f t="shared" si="1"/>
        <v>10.879999999999999</v>
      </c>
    </row>
    <row r="14" spans="2:16" ht="12" customHeight="1">
      <c r="B14" s="31">
        <v>4</v>
      </c>
      <c r="C14" s="41">
        <v>2</v>
      </c>
      <c r="D14" s="81" t="s">
        <v>91</v>
      </c>
      <c r="E14" s="82">
        <v>3</v>
      </c>
      <c r="F14" s="83">
        <v>3.16</v>
      </c>
      <c r="G14" s="19">
        <v>5</v>
      </c>
      <c r="H14" s="83">
        <v>4.76</v>
      </c>
      <c r="I14" s="19">
        <v>3</v>
      </c>
      <c r="J14" s="83">
        <v>2.32</v>
      </c>
      <c r="K14" s="19"/>
      <c r="L14" s="20"/>
      <c r="M14" s="19"/>
      <c r="N14" s="20"/>
      <c r="O14" s="19">
        <f t="shared" si="0"/>
        <v>11</v>
      </c>
      <c r="P14" s="96">
        <f t="shared" si="1"/>
        <v>10.24</v>
      </c>
    </row>
    <row r="15" spans="2:16" ht="12" customHeight="1" thickBot="1">
      <c r="B15" s="43"/>
      <c r="C15" s="42">
        <v>3</v>
      </c>
      <c r="D15" s="85" t="s">
        <v>96</v>
      </c>
      <c r="E15" s="91">
        <v>3</v>
      </c>
      <c r="F15" s="92">
        <v>2.8</v>
      </c>
      <c r="G15" s="47">
        <v>5</v>
      </c>
      <c r="H15" s="87">
        <v>4.08</v>
      </c>
      <c r="I15" s="23">
        <v>3</v>
      </c>
      <c r="J15" s="87">
        <v>3.02</v>
      </c>
      <c r="K15" s="23"/>
      <c r="L15" s="24"/>
      <c r="M15" s="23"/>
      <c r="N15" s="24"/>
      <c r="O15" s="23">
        <f t="shared" si="0"/>
        <v>11</v>
      </c>
      <c r="P15" s="99">
        <f t="shared" si="1"/>
        <v>9.9</v>
      </c>
    </row>
    <row r="16" spans="2:16" ht="12" customHeight="1">
      <c r="B16" s="31"/>
      <c r="C16" s="40">
        <v>1</v>
      </c>
      <c r="D16" s="78" t="s">
        <v>92</v>
      </c>
      <c r="E16" s="79">
        <v>3</v>
      </c>
      <c r="F16" s="80">
        <v>3.14</v>
      </c>
      <c r="G16" s="55">
        <v>3</v>
      </c>
      <c r="H16" s="90">
        <v>2.84</v>
      </c>
      <c r="I16" s="26">
        <v>5</v>
      </c>
      <c r="J16" s="90">
        <v>3.88</v>
      </c>
      <c r="K16" s="26"/>
      <c r="L16" s="27"/>
      <c r="M16" s="26"/>
      <c r="N16" s="27"/>
      <c r="O16" s="26">
        <f t="shared" si="0"/>
        <v>11</v>
      </c>
      <c r="P16" s="95">
        <f t="shared" si="1"/>
        <v>9.86</v>
      </c>
    </row>
    <row r="17" spans="2:16" ht="12" customHeight="1">
      <c r="B17" s="31">
        <v>5</v>
      </c>
      <c r="C17" s="41">
        <v>2</v>
      </c>
      <c r="D17" s="81" t="s">
        <v>87</v>
      </c>
      <c r="E17" s="82">
        <v>3</v>
      </c>
      <c r="F17" s="83">
        <v>3.44</v>
      </c>
      <c r="G17" s="19">
        <v>3</v>
      </c>
      <c r="H17" s="83">
        <v>2.52</v>
      </c>
      <c r="I17" s="19">
        <v>5</v>
      </c>
      <c r="J17" s="83">
        <v>3.82</v>
      </c>
      <c r="K17" s="19"/>
      <c r="L17" s="20"/>
      <c r="M17" s="19"/>
      <c r="N17" s="20"/>
      <c r="O17" s="19">
        <f t="shared" si="0"/>
        <v>11</v>
      </c>
      <c r="P17" s="96">
        <f t="shared" si="1"/>
        <v>9.78</v>
      </c>
    </row>
    <row r="18" spans="2:16" ht="12" customHeight="1" thickBot="1">
      <c r="B18" s="43"/>
      <c r="C18" s="42">
        <v>3</v>
      </c>
      <c r="D18" s="85" t="s">
        <v>47</v>
      </c>
      <c r="E18" s="86">
        <v>5</v>
      </c>
      <c r="F18" s="87">
        <v>4.88</v>
      </c>
      <c r="G18" s="23">
        <v>5</v>
      </c>
      <c r="H18" s="92">
        <v>3.6</v>
      </c>
      <c r="I18" s="47">
        <v>1</v>
      </c>
      <c r="J18" s="92">
        <v>1.22</v>
      </c>
      <c r="K18" s="47"/>
      <c r="L18" s="48"/>
      <c r="M18" s="47"/>
      <c r="N18" s="48"/>
      <c r="O18" s="47">
        <f t="shared" si="0"/>
        <v>11</v>
      </c>
      <c r="P18" s="97">
        <f t="shared" si="1"/>
        <v>9.700000000000001</v>
      </c>
    </row>
    <row r="19" spans="2:16" ht="12" customHeight="1">
      <c r="B19" s="31"/>
      <c r="C19" s="40">
        <v>1</v>
      </c>
      <c r="D19" s="78" t="s">
        <v>81</v>
      </c>
      <c r="E19" s="89">
        <v>5</v>
      </c>
      <c r="F19" s="90">
        <v>3.7</v>
      </c>
      <c r="G19" s="26">
        <v>3</v>
      </c>
      <c r="H19" s="80">
        <v>3.06</v>
      </c>
      <c r="I19" s="55">
        <v>3</v>
      </c>
      <c r="J19" s="80">
        <v>2.86</v>
      </c>
      <c r="K19" s="55"/>
      <c r="L19" s="56"/>
      <c r="M19" s="55"/>
      <c r="N19" s="56"/>
      <c r="O19" s="55">
        <f t="shared" si="0"/>
        <v>11</v>
      </c>
      <c r="P19" s="98">
        <f t="shared" si="1"/>
        <v>9.62</v>
      </c>
    </row>
    <row r="20" spans="2:16" ht="12" customHeight="1">
      <c r="B20" s="31">
        <v>6</v>
      </c>
      <c r="C20" s="41">
        <v>2</v>
      </c>
      <c r="D20" s="81" t="s">
        <v>110</v>
      </c>
      <c r="E20" s="82">
        <v>1</v>
      </c>
      <c r="F20" s="83">
        <v>1.54</v>
      </c>
      <c r="G20" s="19">
        <v>5</v>
      </c>
      <c r="H20" s="83">
        <v>3.8</v>
      </c>
      <c r="I20" s="19">
        <v>4</v>
      </c>
      <c r="J20" s="83">
        <v>3.14</v>
      </c>
      <c r="K20" s="19"/>
      <c r="L20" s="20"/>
      <c r="M20" s="19"/>
      <c r="N20" s="20"/>
      <c r="O20" s="19">
        <f t="shared" si="0"/>
        <v>10</v>
      </c>
      <c r="P20" s="96">
        <f t="shared" si="1"/>
        <v>8.48</v>
      </c>
    </row>
    <row r="21" spans="2:16" ht="12" customHeight="1" thickBot="1">
      <c r="B21" s="43"/>
      <c r="C21" s="42">
        <v>3</v>
      </c>
      <c r="D21" s="85" t="s">
        <v>78</v>
      </c>
      <c r="E21" s="91">
        <v>5</v>
      </c>
      <c r="F21" s="92">
        <v>4.36</v>
      </c>
      <c r="G21" s="47">
        <v>1</v>
      </c>
      <c r="H21" s="87">
        <v>0.9</v>
      </c>
      <c r="I21" s="23">
        <v>4</v>
      </c>
      <c r="J21" s="87">
        <v>3.14</v>
      </c>
      <c r="K21" s="23"/>
      <c r="L21" s="24"/>
      <c r="M21" s="23"/>
      <c r="N21" s="24"/>
      <c r="O21" s="23">
        <f t="shared" si="0"/>
        <v>10</v>
      </c>
      <c r="P21" s="99">
        <f t="shared" si="1"/>
        <v>8.4</v>
      </c>
    </row>
    <row r="22" spans="2:16" ht="12" customHeight="1">
      <c r="B22" s="31"/>
      <c r="C22" s="40">
        <v>1</v>
      </c>
      <c r="D22" s="78" t="s">
        <v>73</v>
      </c>
      <c r="E22" s="79">
        <v>5</v>
      </c>
      <c r="F22" s="80">
        <v>7.94</v>
      </c>
      <c r="G22" s="55">
        <v>3</v>
      </c>
      <c r="H22" s="90">
        <v>3.36</v>
      </c>
      <c r="I22" s="26">
        <v>1</v>
      </c>
      <c r="J22" s="90">
        <v>1.86</v>
      </c>
      <c r="K22" s="26"/>
      <c r="L22" s="27"/>
      <c r="M22" s="26"/>
      <c r="N22" s="27"/>
      <c r="O22" s="26">
        <f t="shared" si="0"/>
        <v>9</v>
      </c>
      <c r="P22" s="95">
        <f t="shared" si="1"/>
        <v>13.16</v>
      </c>
    </row>
    <row r="23" spans="2:16" ht="12" customHeight="1">
      <c r="B23" s="31">
        <v>7</v>
      </c>
      <c r="C23" s="41">
        <v>2</v>
      </c>
      <c r="D23" s="81" t="s">
        <v>70</v>
      </c>
      <c r="E23" s="82">
        <v>3</v>
      </c>
      <c r="F23" s="83">
        <v>3.39</v>
      </c>
      <c r="G23" s="19">
        <v>5</v>
      </c>
      <c r="H23" s="83">
        <v>4.26</v>
      </c>
      <c r="I23" s="19">
        <v>1</v>
      </c>
      <c r="J23" s="83">
        <v>2.42</v>
      </c>
      <c r="K23" s="19"/>
      <c r="L23" s="20"/>
      <c r="M23" s="19"/>
      <c r="N23" s="20"/>
      <c r="O23" s="19">
        <f t="shared" si="0"/>
        <v>9</v>
      </c>
      <c r="P23" s="96">
        <f t="shared" si="1"/>
        <v>10.07</v>
      </c>
    </row>
    <row r="24" spans="2:16" ht="12" customHeight="1" thickBot="1">
      <c r="B24" s="43"/>
      <c r="C24" s="42">
        <v>3</v>
      </c>
      <c r="D24" s="85" t="s">
        <v>113</v>
      </c>
      <c r="E24" s="86">
        <v>1</v>
      </c>
      <c r="F24" s="87">
        <v>0.98</v>
      </c>
      <c r="G24" s="23">
        <v>3</v>
      </c>
      <c r="H24" s="92">
        <v>4.6</v>
      </c>
      <c r="I24" s="47">
        <v>5</v>
      </c>
      <c r="J24" s="92">
        <v>4.3</v>
      </c>
      <c r="K24" s="47"/>
      <c r="L24" s="48"/>
      <c r="M24" s="47"/>
      <c r="N24" s="48"/>
      <c r="O24" s="47">
        <f t="shared" si="0"/>
        <v>9</v>
      </c>
      <c r="P24" s="97">
        <f t="shared" si="1"/>
        <v>9.879999999999999</v>
      </c>
    </row>
    <row r="25" spans="2:16" ht="12" customHeight="1">
      <c r="B25" s="31"/>
      <c r="C25" s="40">
        <v>1</v>
      </c>
      <c r="D25" s="78" t="s">
        <v>103</v>
      </c>
      <c r="E25" s="89">
        <v>1</v>
      </c>
      <c r="F25" s="90">
        <v>2.74</v>
      </c>
      <c r="G25" s="26">
        <v>5</v>
      </c>
      <c r="H25" s="80">
        <v>4.24</v>
      </c>
      <c r="I25" s="55">
        <v>3</v>
      </c>
      <c r="J25" s="80">
        <v>2.8</v>
      </c>
      <c r="K25" s="55"/>
      <c r="L25" s="56"/>
      <c r="M25" s="55"/>
      <c r="N25" s="56"/>
      <c r="O25" s="55">
        <f t="shared" si="0"/>
        <v>9</v>
      </c>
      <c r="P25" s="98">
        <f t="shared" si="1"/>
        <v>9.780000000000001</v>
      </c>
    </row>
    <row r="26" spans="2:16" ht="12" customHeight="1">
      <c r="B26" s="31">
        <v>8</v>
      </c>
      <c r="C26" s="41">
        <v>2</v>
      </c>
      <c r="D26" s="81" t="s">
        <v>97</v>
      </c>
      <c r="E26" s="82">
        <v>3</v>
      </c>
      <c r="F26" s="83">
        <v>2.76</v>
      </c>
      <c r="G26" s="19">
        <v>3</v>
      </c>
      <c r="H26" s="83">
        <v>3.54</v>
      </c>
      <c r="I26" s="19">
        <v>3</v>
      </c>
      <c r="J26" s="83">
        <v>3.44</v>
      </c>
      <c r="K26" s="19"/>
      <c r="L26" s="20"/>
      <c r="M26" s="19"/>
      <c r="N26" s="20"/>
      <c r="O26" s="19">
        <f t="shared" si="0"/>
        <v>9</v>
      </c>
      <c r="P26" s="96">
        <f t="shared" si="1"/>
        <v>9.74</v>
      </c>
    </row>
    <row r="27" spans="2:16" ht="12" customHeight="1" thickBot="1">
      <c r="B27" s="43"/>
      <c r="C27" s="42">
        <v>3</v>
      </c>
      <c r="D27" s="85" t="s">
        <v>77</v>
      </c>
      <c r="E27" s="91">
        <v>5</v>
      </c>
      <c r="F27" s="92">
        <v>4.58</v>
      </c>
      <c r="G27" s="47">
        <v>3</v>
      </c>
      <c r="H27" s="87">
        <v>3.3</v>
      </c>
      <c r="I27" s="23">
        <v>1</v>
      </c>
      <c r="J27" s="87">
        <v>1.42</v>
      </c>
      <c r="K27" s="23"/>
      <c r="L27" s="24"/>
      <c r="M27" s="23"/>
      <c r="N27" s="24"/>
      <c r="O27" s="23">
        <f t="shared" si="0"/>
        <v>9</v>
      </c>
      <c r="P27" s="99">
        <f t="shared" si="1"/>
        <v>9.3</v>
      </c>
    </row>
    <row r="28" spans="2:16" ht="12" customHeight="1">
      <c r="B28" s="31"/>
      <c r="C28" s="40">
        <v>1</v>
      </c>
      <c r="D28" s="78" t="s">
        <v>75</v>
      </c>
      <c r="E28" s="79">
        <v>5</v>
      </c>
      <c r="F28" s="80">
        <v>3.69</v>
      </c>
      <c r="G28" s="55">
        <v>1</v>
      </c>
      <c r="H28" s="90">
        <v>2.54</v>
      </c>
      <c r="I28" s="26">
        <v>3</v>
      </c>
      <c r="J28" s="90">
        <v>2.68</v>
      </c>
      <c r="K28" s="26"/>
      <c r="L28" s="27"/>
      <c r="M28" s="26"/>
      <c r="N28" s="27"/>
      <c r="O28" s="26">
        <f t="shared" si="0"/>
        <v>9</v>
      </c>
      <c r="P28" s="95">
        <f t="shared" si="1"/>
        <v>8.91</v>
      </c>
    </row>
    <row r="29" spans="2:16" ht="12" customHeight="1">
      <c r="B29" s="31">
        <v>9</v>
      </c>
      <c r="C29" s="41">
        <v>2</v>
      </c>
      <c r="D29" s="81" t="s">
        <v>106</v>
      </c>
      <c r="E29" s="82">
        <v>1</v>
      </c>
      <c r="F29" s="83">
        <v>2.46</v>
      </c>
      <c r="G29" s="19">
        <v>5</v>
      </c>
      <c r="H29" s="83">
        <v>3.46</v>
      </c>
      <c r="I29" s="19">
        <v>3</v>
      </c>
      <c r="J29" s="83">
        <v>2.74</v>
      </c>
      <c r="K29" s="19"/>
      <c r="L29" s="20"/>
      <c r="M29" s="19"/>
      <c r="N29" s="20"/>
      <c r="O29" s="19">
        <f t="shared" si="0"/>
        <v>9</v>
      </c>
      <c r="P29" s="96">
        <f t="shared" si="1"/>
        <v>8.66</v>
      </c>
    </row>
    <row r="30" spans="2:16" ht="12" customHeight="1" thickBot="1">
      <c r="B30" s="43"/>
      <c r="C30" s="42">
        <v>3</v>
      </c>
      <c r="D30" s="85" t="s">
        <v>107</v>
      </c>
      <c r="E30" s="86">
        <v>1</v>
      </c>
      <c r="F30" s="87">
        <v>2.36</v>
      </c>
      <c r="G30" s="23">
        <v>3</v>
      </c>
      <c r="H30" s="92">
        <v>3.04</v>
      </c>
      <c r="I30" s="47">
        <v>5</v>
      </c>
      <c r="J30" s="92">
        <v>3.04</v>
      </c>
      <c r="K30" s="47"/>
      <c r="L30" s="48"/>
      <c r="M30" s="47"/>
      <c r="N30" s="48"/>
      <c r="O30" s="47">
        <f t="shared" si="0"/>
        <v>9</v>
      </c>
      <c r="P30" s="97">
        <f t="shared" si="1"/>
        <v>8.440000000000001</v>
      </c>
    </row>
    <row r="31" spans="2:16" ht="12" customHeight="1">
      <c r="B31" s="31"/>
      <c r="C31" s="40">
        <v>1</v>
      </c>
      <c r="D31" s="78" t="s">
        <v>94</v>
      </c>
      <c r="E31" s="89">
        <v>3</v>
      </c>
      <c r="F31" s="90">
        <v>3</v>
      </c>
      <c r="G31" s="26">
        <v>1</v>
      </c>
      <c r="H31" s="80">
        <v>1.8</v>
      </c>
      <c r="I31" s="55">
        <v>5</v>
      </c>
      <c r="J31" s="80">
        <v>3.62</v>
      </c>
      <c r="K31" s="55"/>
      <c r="L31" s="56"/>
      <c r="M31" s="55"/>
      <c r="N31" s="56"/>
      <c r="O31" s="55">
        <f t="shared" si="0"/>
        <v>9</v>
      </c>
      <c r="P31" s="98">
        <f t="shared" si="1"/>
        <v>8.42</v>
      </c>
    </row>
    <row r="32" spans="2:16" ht="12" customHeight="1">
      <c r="B32" s="31">
        <v>10</v>
      </c>
      <c r="C32" s="41">
        <v>2</v>
      </c>
      <c r="D32" s="81" t="s">
        <v>114</v>
      </c>
      <c r="E32" s="82">
        <v>1</v>
      </c>
      <c r="F32" s="83">
        <v>0.98</v>
      </c>
      <c r="G32" s="19">
        <v>5</v>
      </c>
      <c r="H32" s="83">
        <v>4.62</v>
      </c>
      <c r="I32" s="19">
        <v>3</v>
      </c>
      <c r="J32" s="83">
        <v>2.54</v>
      </c>
      <c r="K32" s="19"/>
      <c r="L32" s="20"/>
      <c r="M32" s="19"/>
      <c r="N32" s="20"/>
      <c r="O32" s="19">
        <f t="shared" si="0"/>
        <v>9</v>
      </c>
      <c r="P32" s="96">
        <f t="shared" si="1"/>
        <v>8.14</v>
      </c>
    </row>
    <row r="33" spans="2:16" ht="12" customHeight="1" thickBot="1">
      <c r="B33" s="43"/>
      <c r="C33" s="42">
        <v>3</v>
      </c>
      <c r="D33" s="85" t="s">
        <v>83</v>
      </c>
      <c r="E33" s="91">
        <v>5</v>
      </c>
      <c r="F33" s="92">
        <v>3.5</v>
      </c>
      <c r="G33" s="47">
        <v>3</v>
      </c>
      <c r="H33" s="87">
        <v>2.4</v>
      </c>
      <c r="I33" s="23">
        <v>1</v>
      </c>
      <c r="J33" s="87">
        <v>2.2</v>
      </c>
      <c r="K33" s="23"/>
      <c r="L33" s="24"/>
      <c r="M33" s="23"/>
      <c r="N33" s="24"/>
      <c r="O33" s="23">
        <f t="shared" si="0"/>
        <v>9</v>
      </c>
      <c r="P33" s="99">
        <f t="shared" si="1"/>
        <v>8.100000000000001</v>
      </c>
    </row>
    <row r="34" spans="2:16" ht="12" customHeight="1">
      <c r="B34" s="31"/>
      <c r="C34" s="40">
        <v>1</v>
      </c>
      <c r="D34" s="78" t="s">
        <v>98</v>
      </c>
      <c r="E34" s="79">
        <v>3</v>
      </c>
      <c r="F34" s="80">
        <v>2.72</v>
      </c>
      <c r="G34" s="55">
        <v>1</v>
      </c>
      <c r="H34" s="90">
        <v>1.38</v>
      </c>
      <c r="I34" s="26">
        <v>5</v>
      </c>
      <c r="J34" s="90">
        <v>3.7</v>
      </c>
      <c r="K34" s="26"/>
      <c r="L34" s="27"/>
      <c r="M34" s="26"/>
      <c r="N34" s="27"/>
      <c r="O34" s="26">
        <f t="shared" si="0"/>
        <v>9</v>
      </c>
      <c r="P34" s="95">
        <f t="shared" si="1"/>
        <v>7.8</v>
      </c>
    </row>
    <row r="35" spans="2:16" ht="12" customHeight="1">
      <c r="B35" s="31">
        <v>11</v>
      </c>
      <c r="C35" s="41">
        <v>2</v>
      </c>
      <c r="D35" s="81" t="s">
        <v>100</v>
      </c>
      <c r="E35" s="82">
        <v>3</v>
      </c>
      <c r="F35" s="83">
        <v>1.06</v>
      </c>
      <c r="G35" s="19">
        <v>5</v>
      </c>
      <c r="H35" s="92">
        <v>3.9</v>
      </c>
      <c r="I35" s="47">
        <v>1</v>
      </c>
      <c r="J35" s="92">
        <v>2.5</v>
      </c>
      <c r="K35" s="47"/>
      <c r="L35" s="48"/>
      <c r="M35" s="47"/>
      <c r="N35" s="48"/>
      <c r="O35" s="47">
        <f t="shared" si="0"/>
        <v>9</v>
      </c>
      <c r="P35" s="97">
        <f t="shared" si="1"/>
        <v>7.46</v>
      </c>
    </row>
    <row r="36" spans="2:16" ht="12" customHeight="1" thickBot="1">
      <c r="B36" s="43"/>
      <c r="C36" s="42">
        <v>3</v>
      </c>
      <c r="D36" s="85" t="s">
        <v>93</v>
      </c>
      <c r="E36" s="86">
        <v>3</v>
      </c>
      <c r="F36" s="87">
        <v>3.02</v>
      </c>
      <c r="G36" s="23">
        <v>3</v>
      </c>
      <c r="H36" s="92">
        <v>3</v>
      </c>
      <c r="I36" s="47">
        <v>1</v>
      </c>
      <c r="J36" s="92">
        <v>2.44</v>
      </c>
      <c r="K36" s="47"/>
      <c r="L36" s="48"/>
      <c r="M36" s="47"/>
      <c r="N36" s="48"/>
      <c r="O36" s="47">
        <f aca="true" t="shared" si="2" ref="O36:O67">E36+G36+I36+K36+M36</f>
        <v>7</v>
      </c>
      <c r="P36" s="92">
        <f aca="true" t="shared" si="3" ref="P36:P67">F36+H36+J36+L36</f>
        <v>8.459999999999999</v>
      </c>
    </row>
    <row r="37" spans="2:16" ht="12.75" customHeight="1">
      <c r="B37" s="31"/>
      <c r="C37" s="40">
        <v>1</v>
      </c>
      <c r="D37" s="78" t="s">
        <v>88</v>
      </c>
      <c r="E37" s="89">
        <v>3</v>
      </c>
      <c r="F37" s="90">
        <v>3.27</v>
      </c>
      <c r="G37" s="26">
        <v>1</v>
      </c>
      <c r="H37" s="80">
        <v>2.34</v>
      </c>
      <c r="I37" s="55">
        <v>3</v>
      </c>
      <c r="J37" s="80">
        <v>2.8</v>
      </c>
      <c r="K37" s="55"/>
      <c r="L37" s="56"/>
      <c r="M37" s="55"/>
      <c r="N37" s="56"/>
      <c r="O37" s="55">
        <f t="shared" si="2"/>
        <v>7</v>
      </c>
      <c r="P37" s="98">
        <f t="shared" si="3"/>
        <v>8.41</v>
      </c>
    </row>
    <row r="38" spans="2:16" ht="12" customHeight="1">
      <c r="B38" s="31">
        <v>12</v>
      </c>
      <c r="C38" s="41">
        <v>2</v>
      </c>
      <c r="D38" s="81" t="s">
        <v>99</v>
      </c>
      <c r="E38" s="82">
        <v>3</v>
      </c>
      <c r="F38" s="83">
        <v>2.54</v>
      </c>
      <c r="G38" s="19">
        <v>1</v>
      </c>
      <c r="H38" s="90">
        <v>2.2</v>
      </c>
      <c r="I38" s="26">
        <v>3</v>
      </c>
      <c r="J38" s="90">
        <v>3.5</v>
      </c>
      <c r="K38" s="26"/>
      <c r="L38" s="27"/>
      <c r="M38" s="26"/>
      <c r="N38" s="27"/>
      <c r="O38" s="26">
        <f t="shared" si="2"/>
        <v>7</v>
      </c>
      <c r="P38" s="95">
        <f t="shared" si="3"/>
        <v>8.24</v>
      </c>
    </row>
    <row r="39" spans="2:16" ht="12" customHeight="1" thickBot="1">
      <c r="B39" s="43"/>
      <c r="C39" s="42">
        <v>3</v>
      </c>
      <c r="D39" s="85" t="s">
        <v>84</v>
      </c>
      <c r="E39" s="91">
        <v>5</v>
      </c>
      <c r="F39" s="92">
        <v>3.34</v>
      </c>
      <c r="G39" s="47">
        <v>1</v>
      </c>
      <c r="H39" s="87">
        <v>2.1</v>
      </c>
      <c r="I39" s="23">
        <v>1</v>
      </c>
      <c r="J39" s="87">
        <v>2.72</v>
      </c>
      <c r="K39" s="23"/>
      <c r="L39" s="24"/>
      <c r="M39" s="23"/>
      <c r="N39" s="24"/>
      <c r="O39" s="23">
        <f t="shared" si="2"/>
        <v>7</v>
      </c>
      <c r="P39" s="99">
        <f t="shared" si="3"/>
        <v>8.16</v>
      </c>
    </row>
    <row r="40" spans="2:16" ht="12" customHeight="1">
      <c r="B40" s="31"/>
      <c r="C40" s="40">
        <v>1</v>
      </c>
      <c r="D40" s="78" t="s">
        <v>89</v>
      </c>
      <c r="E40" s="79">
        <v>3</v>
      </c>
      <c r="F40" s="80">
        <v>3.2</v>
      </c>
      <c r="G40" s="55">
        <v>3</v>
      </c>
      <c r="H40" s="90">
        <v>2.4</v>
      </c>
      <c r="I40" s="26">
        <v>1</v>
      </c>
      <c r="J40" s="90">
        <v>2.44</v>
      </c>
      <c r="K40" s="26"/>
      <c r="L40" s="27"/>
      <c r="M40" s="26"/>
      <c r="N40" s="27"/>
      <c r="O40" s="26">
        <f t="shared" si="2"/>
        <v>7</v>
      </c>
      <c r="P40" s="95">
        <f t="shared" si="3"/>
        <v>8.04</v>
      </c>
    </row>
    <row r="41" spans="2:16" ht="12" customHeight="1">
      <c r="B41" s="31">
        <v>13</v>
      </c>
      <c r="C41" s="41">
        <v>2</v>
      </c>
      <c r="D41" s="81" t="s">
        <v>112</v>
      </c>
      <c r="E41" s="82">
        <v>1</v>
      </c>
      <c r="F41" s="83">
        <v>1.48</v>
      </c>
      <c r="G41" s="19">
        <v>1</v>
      </c>
      <c r="H41" s="83">
        <v>1.34</v>
      </c>
      <c r="I41" s="19">
        <v>5</v>
      </c>
      <c r="J41" s="83">
        <v>4.88</v>
      </c>
      <c r="K41" s="19"/>
      <c r="L41" s="20"/>
      <c r="M41" s="19"/>
      <c r="N41" s="20"/>
      <c r="O41" s="19">
        <f t="shared" si="2"/>
        <v>7</v>
      </c>
      <c r="P41" s="96">
        <f t="shared" si="3"/>
        <v>7.7</v>
      </c>
    </row>
    <row r="42" spans="2:16" ht="12" customHeight="1" thickBot="1">
      <c r="B42" s="43"/>
      <c r="C42" s="42">
        <v>3</v>
      </c>
      <c r="D42" s="4" t="s">
        <v>33</v>
      </c>
      <c r="E42" s="86">
        <v>5</v>
      </c>
      <c r="F42" s="87">
        <v>3.8</v>
      </c>
      <c r="G42" s="23">
        <v>1</v>
      </c>
      <c r="H42" s="92">
        <v>2.52</v>
      </c>
      <c r="I42" s="47">
        <v>1</v>
      </c>
      <c r="J42" s="92">
        <v>0.74</v>
      </c>
      <c r="K42" s="47"/>
      <c r="L42" s="48"/>
      <c r="M42" s="47"/>
      <c r="N42" s="48"/>
      <c r="O42" s="47">
        <f t="shared" si="2"/>
        <v>7</v>
      </c>
      <c r="P42" s="97">
        <f t="shared" si="3"/>
        <v>7.0600000000000005</v>
      </c>
    </row>
    <row r="43" spans="2:16" ht="12" customHeight="1">
      <c r="B43" s="31"/>
      <c r="C43" s="40">
        <v>1</v>
      </c>
      <c r="D43" s="78" t="s">
        <v>48</v>
      </c>
      <c r="E43" s="89">
        <v>3</v>
      </c>
      <c r="F43" s="90">
        <v>2.62</v>
      </c>
      <c r="G43" s="26">
        <v>3</v>
      </c>
      <c r="H43" s="80">
        <v>2.9</v>
      </c>
      <c r="I43" s="55">
        <v>1</v>
      </c>
      <c r="J43" s="80">
        <v>1.12</v>
      </c>
      <c r="K43" s="55"/>
      <c r="L43" s="56"/>
      <c r="M43" s="55"/>
      <c r="N43" s="56"/>
      <c r="O43" s="55">
        <f t="shared" si="2"/>
        <v>7</v>
      </c>
      <c r="P43" s="98">
        <f t="shared" si="3"/>
        <v>6.64</v>
      </c>
    </row>
    <row r="44" spans="2:16" ht="12" customHeight="1">
      <c r="B44" s="31">
        <v>14</v>
      </c>
      <c r="C44" s="41">
        <v>2</v>
      </c>
      <c r="D44" s="81" t="s">
        <v>64</v>
      </c>
      <c r="E44" s="82">
        <v>1</v>
      </c>
      <c r="F44" s="83">
        <v>0</v>
      </c>
      <c r="G44" s="19">
        <v>3</v>
      </c>
      <c r="H44" s="83">
        <v>2.44</v>
      </c>
      <c r="I44" s="19">
        <v>3</v>
      </c>
      <c r="J44" s="83">
        <v>2.58</v>
      </c>
      <c r="K44" s="19"/>
      <c r="L44" s="20"/>
      <c r="M44" s="19"/>
      <c r="N44" s="20"/>
      <c r="O44" s="19">
        <f t="shared" si="2"/>
        <v>7</v>
      </c>
      <c r="P44" s="96">
        <f t="shared" si="3"/>
        <v>5.02</v>
      </c>
    </row>
    <row r="45" spans="2:16" ht="12" customHeight="1" thickBot="1">
      <c r="B45" s="43"/>
      <c r="C45" s="42">
        <v>3</v>
      </c>
      <c r="D45" s="85" t="s">
        <v>23</v>
      </c>
      <c r="E45" s="91">
        <v>1</v>
      </c>
      <c r="F45" s="92">
        <v>2.72</v>
      </c>
      <c r="G45" s="47">
        <v>3</v>
      </c>
      <c r="H45" s="87">
        <v>2.82</v>
      </c>
      <c r="I45" s="23">
        <v>2</v>
      </c>
      <c r="J45" s="87">
        <v>2.98</v>
      </c>
      <c r="K45" s="23"/>
      <c r="L45" s="24"/>
      <c r="M45" s="23"/>
      <c r="N45" s="24"/>
      <c r="O45" s="23">
        <f t="shared" si="2"/>
        <v>6</v>
      </c>
      <c r="P45" s="99">
        <f t="shared" si="3"/>
        <v>8.52</v>
      </c>
    </row>
    <row r="46" spans="2:16" ht="12" customHeight="1">
      <c r="B46" s="31"/>
      <c r="C46" s="40">
        <v>1</v>
      </c>
      <c r="D46" s="78" t="s">
        <v>108</v>
      </c>
      <c r="E46" s="79">
        <v>1</v>
      </c>
      <c r="F46" s="80">
        <v>2.3</v>
      </c>
      <c r="G46" s="55">
        <v>3</v>
      </c>
      <c r="H46" s="90">
        <v>3.1</v>
      </c>
      <c r="I46" s="26">
        <v>2</v>
      </c>
      <c r="J46" s="90">
        <v>2.98</v>
      </c>
      <c r="K46" s="26"/>
      <c r="L46" s="27"/>
      <c r="M46" s="26"/>
      <c r="N46" s="27"/>
      <c r="O46" s="26">
        <f t="shared" si="2"/>
        <v>6</v>
      </c>
      <c r="P46" s="95">
        <f t="shared" si="3"/>
        <v>8.38</v>
      </c>
    </row>
    <row r="47" spans="2:16" ht="12" customHeight="1">
      <c r="B47" s="31">
        <v>15</v>
      </c>
      <c r="C47" s="41">
        <v>2</v>
      </c>
      <c r="D47" s="81" t="s">
        <v>101</v>
      </c>
      <c r="E47" s="82">
        <v>2</v>
      </c>
      <c r="F47" s="83">
        <v>2.5</v>
      </c>
      <c r="G47" s="19">
        <v>1</v>
      </c>
      <c r="H47" s="83">
        <v>1.72</v>
      </c>
      <c r="I47" s="19">
        <v>3</v>
      </c>
      <c r="J47" s="83">
        <v>3.46</v>
      </c>
      <c r="K47" s="19"/>
      <c r="L47" s="20"/>
      <c r="M47" s="19"/>
      <c r="N47" s="20"/>
      <c r="O47" s="19">
        <f t="shared" si="2"/>
        <v>6</v>
      </c>
      <c r="P47" s="96">
        <f t="shared" si="3"/>
        <v>7.68</v>
      </c>
    </row>
    <row r="48" spans="2:16" ht="12" customHeight="1" thickBot="1">
      <c r="B48" s="43"/>
      <c r="C48" s="42">
        <v>3</v>
      </c>
      <c r="D48" s="85" t="s">
        <v>102</v>
      </c>
      <c r="E48" s="86">
        <v>2</v>
      </c>
      <c r="F48" s="87">
        <v>2.5</v>
      </c>
      <c r="G48" s="23">
        <v>3</v>
      </c>
      <c r="H48" s="92">
        <v>3.04</v>
      </c>
      <c r="I48" s="47">
        <v>1</v>
      </c>
      <c r="J48" s="92">
        <v>1.9</v>
      </c>
      <c r="K48" s="47"/>
      <c r="L48" s="48"/>
      <c r="M48" s="47"/>
      <c r="N48" s="48"/>
      <c r="O48" s="47">
        <f t="shared" si="2"/>
        <v>6</v>
      </c>
      <c r="P48" s="97">
        <f t="shared" si="3"/>
        <v>7.4399999999999995</v>
      </c>
    </row>
    <row r="49" spans="2:16" ht="12" customHeight="1">
      <c r="B49" s="31"/>
      <c r="C49" s="40">
        <v>1</v>
      </c>
      <c r="D49" s="78" t="s">
        <v>36</v>
      </c>
      <c r="E49" s="89">
        <v>1</v>
      </c>
      <c r="F49" s="90">
        <v>2.42</v>
      </c>
      <c r="G49" s="26">
        <v>1</v>
      </c>
      <c r="H49" s="80">
        <v>2.5</v>
      </c>
      <c r="I49" s="55">
        <v>3</v>
      </c>
      <c r="J49" s="80">
        <v>2.74</v>
      </c>
      <c r="K49" s="55"/>
      <c r="L49" s="56"/>
      <c r="M49" s="55"/>
      <c r="N49" s="56"/>
      <c r="O49" s="55">
        <f t="shared" si="2"/>
        <v>5</v>
      </c>
      <c r="P49" s="98">
        <f t="shared" si="3"/>
        <v>7.66</v>
      </c>
    </row>
    <row r="50" spans="2:16" ht="12" customHeight="1">
      <c r="B50" s="31">
        <v>16</v>
      </c>
      <c r="C50" s="41">
        <v>2</v>
      </c>
      <c r="D50" s="81" t="s">
        <v>109</v>
      </c>
      <c r="E50" s="82">
        <v>1</v>
      </c>
      <c r="F50" s="83">
        <v>1.69</v>
      </c>
      <c r="G50" s="19">
        <v>1</v>
      </c>
      <c r="H50" s="83">
        <v>1.8</v>
      </c>
      <c r="I50" s="19">
        <v>3</v>
      </c>
      <c r="J50" s="83">
        <v>3.86</v>
      </c>
      <c r="K50" s="19"/>
      <c r="L50" s="20"/>
      <c r="M50" s="19"/>
      <c r="N50" s="20"/>
      <c r="O50" s="19">
        <f t="shared" si="2"/>
        <v>5</v>
      </c>
      <c r="P50" s="96">
        <f t="shared" si="3"/>
        <v>7.35</v>
      </c>
    </row>
    <row r="51" spans="2:16" ht="12" customHeight="1" thickBot="1">
      <c r="B51" s="43"/>
      <c r="C51" s="42">
        <v>3</v>
      </c>
      <c r="D51" s="85" t="s">
        <v>90</v>
      </c>
      <c r="E51" s="91">
        <v>3</v>
      </c>
      <c r="F51" s="92">
        <v>3.2</v>
      </c>
      <c r="G51" s="47">
        <v>1</v>
      </c>
      <c r="H51" s="87">
        <v>1.4</v>
      </c>
      <c r="I51" s="23">
        <v>1</v>
      </c>
      <c r="J51" s="87">
        <v>2.26</v>
      </c>
      <c r="K51" s="23"/>
      <c r="L51" s="24"/>
      <c r="M51" s="23"/>
      <c r="N51" s="24"/>
      <c r="O51" s="23">
        <f t="shared" si="2"/>
        <v>5</v>
      </c>
      <c r="P51" s="99">
        <f t="shared" si="3"/>
        <v>6.859999999999999</v>
      </c>
    </row>
    <row r="52" spans="2:16" ht="12" customHeight="1">
      <c r="B52" s="31"/>
      <c r="C52" s="40">
        <v>1</v>
      </c>
      <c r="D52" s="76" t="s">
        <v>111</v>
      </c>
      <c r="E52" s="79">
        <v>1</v>
      </c>
      <c r="F52" s="80">
        <v>1.48</v>
      </c>
      <c r="G52" s="55">
        <v>3</v>
      </c>
      <c r="H52" s="90">
        <v>3.3</v>
      </c>
      <c r="I52" s="26">
        <v>1</v>
      </c>
      <c r="J52" s="90">
        <v>1.88</v>
      </c>
      <c r="K52" s="26"/>
      <c r="L52" s="27"/>
      <c r="M52" s="26"/>
      <c r="N52" s="27"/>
      <c r="O52" s="26">
        <f t="shared" si="2"/>
        <v>5</v>
      </c>
      <c r="P52" s="95">
        <f t="shared" si="3"/>
        <v>6.659999999999999</v>
      </c>
    </row>
    <row r="53" spans="2:16" ht="12" customHeight="1">
      <c r="B53" s="31">
        <v>17</v>
      </c>
      <c r="C53" s="41">
        <v>2</v>
      </c>
      <c r="D53" s="81" t="s">
        <v>104</v>
      </c>
      <c r="E53" s="82">
        <v>1</v>
      </c>
      <c r="F53" s="83">
        <v>2.68</v>
      </c>
      <c r="G53" s="19">
        <v>1</v>
      </c>
      <c r="H53" s="83">
        <v>1.5</v>
      </c>
      <c r="I53" s="19">
        <v>1</v>
      </c>
      <c r="J53" s="83">
        <v>0.52</v>
      </c>
      <c r="K53" s="19"/>
      <c r="L53" s="20"/>
      <c r="M53" s="19"/>
      <c r="N53" s="20"/>
      <c r="O53" s="19">
        <f t="shared" si="2"/>
        <v>3</v>
      </c>
      <c r="P53" s="96">
        <f t="shared" si="3"/>
        <v>4.699999999999999</v>
      </c>
    </row>
    <row r="54" spans="2:16" ht="12" customHeight="1" thickBot="1">
      <c r="B54" s="43"/>
      <c r="C54" s="42">
        <v>3</v>
      </c>
      <c r="D54" s="64"/>
      <c r="E54" s="47"/>
      <c r="F54" s="92"/>
      <c r="G54" s="47"/>
      <c r="H54" s="92"/>
      <c r="I54" s="47"/>
      <c r="J54" s="92"/>
      <c r="K54" s="47"/>
      <c r="L54" s="48"/>
      <c r="M54" s="47"/>
      <c r="N54" s="48"/>
      <c r="O54" s="47">
        <f t="shared" si="2"/>
        <v>0</v>
      </c>
      <c r="P54" s="97">
        <f t="shared" si="3"/>
        <v>0</v>
      </c>
    </row>
    <row r="55" spans="2:16" ht="12" customHeight="1">
      <c r="B55" s="31"/>
      <c r="C55" s="40">
        <v>1</v>
      </c>
      <c r="D55" s="65"/>
      <c r="E55" s="55"/>
      <c r="F55" s="80"/>
      <c r="G55" s="55"/>
      <c r="H55" s="80"/>
      <c r="I55" s="55"/>
      <c r="J55" s="80"/>
      <c r="K55" s="55"/>
      <c r="L55" s="56"/>
      <c r="M55" s="55"/>
      <c r="N55" s="56"/>
      <c r="O55" s="55">
        <f t="shared" si="2"/>
        <v>0</v>
      </c>
      <c r="P55" s="98">
        <f t="shared" si="3"/>
        <v>0</v>
      </c>
    </row>
    <row r="56" spans="2:16" ht="12" customHeight="1">
      <c r="B56" s="31">
        <v>18</v>
      </c>
      <c r="C56" s="41">
        <v>2</v>
      </c>
      <c r="D56" s="51"/>
      <c r="E56" s="19"/>
      <c r="F56" s="83"/>
      <c r="G56" s="19"/>
      <c r="H56" s="83"/>
      <c r="I56" s="19"/>
      <c r="J56" s="83"/>
      <c r="K56" s="19"/>
      <c r="L56" s="20"/>
      <c r="M56" s="19"/>
      <c r="N56" s="20"/>
      <c r="O56" s="19">
        <f t="shared" si="2"/>
        <v>0</v>
      </c>
      <c r="P56" s="96">
        <f t="shared" si="3"/>
        <v>0</v>
      </c>
    </row>
    <row r="57" spans="2:16" ht="12" customHeight="1" thickBot="1">
      <c r="B57" s="43"/>
      <c r="C57" s="42">
        <v>3</v>
      </c>
      <c r="D57" s="66"/>
      <c r="E57" s="23"/>
      <c r="F57" s="87"/>
      <c r="G57" s="23"/>
      <c r="H57" s="87"/>
      <c r="I57" s="23"/>
      <c r="J57" s="87"/>
      <c r="K57" s="23"/>
      <c r="L57" s="24"/>
      <c r="M57" s="23"/>
      <c r="N57" s="24"/>
      <c r="O57" s="23">
        <f t="shared" si="2"/>
        <v>0</v>
      </c>
      <c r="P57" s="99">
        <f t="shared" si="3"/>
        <v>0</v>
      </c>
    </row>
    <row r="58" spans="2:16" ht="12" customHeight="1">
      <c r="B58" s="31"/>
      <c r="C58" s="40">
        <v>1</v>
      </c>
      <c r="D58" s="50"/>
      <c r="E58" s="26"/>
      <c r="F58" s="90"/>
      <c r="G58" s="26"/>
      <c r="H58" s="90"/>
      <c r="I58" s="26"/>
      <c r="J58" s="90"/>
      <c r="K58" s="26"/>
      <c r="L58" s="27"/>
      <c r="M58" s="26"/>
      <c r="N58" s="27"/>
      <c r="O58" s="26">
        <f t="shared" si="2"/>
        <v>0</v>
      </c>
      <c r="P58" s="95">
        <f t="shared" si="3"/>
        <v>0</v>
      </c>
    </row>
    <row r="59" spans="2:16" ht="12" customHeight="1">
      <c r="B59" s="31">
        <v>19</v>
      </c>
      <c r="C59" s="41">
        <v>2</v>
      </c>
      <c r="D59" s="51"/>
      <c r="E59" s="19"/>
      <c r="F59" s="83"/>
      <c r="G59" s="19"/>
      <c r="H59" s="83"/>
      <c r="I59" s="19"/>
      <c r="J59" s="83"/>
      <c r="K59" s="19"/>
      <c r="L59" s="20"/>
      <c r="M59" s="19"/>
      <c r="N59" s="20"/>
      <c r="O59" s="19">
        <f t="shared" si="2"/>
        <v>0</v>
      </c>
      <c r="P59" s="96">
        <f t="shared" si="3"/>
        <v>0</v>
      </c>
    </row>
    <row r="60" spans="2:16" ht="12" customHeight="1" thickBot="1">
      <c r="B60" s="31"/>
      <c r="C60" s="42">
        <v>3</v>
      </c>
      <c r="D60" s="64"/>
      <c r="E60" s="47"/>
      <c r="F60" s="92"/>
      <c r="G60" s="47"/>
      <c r="H60" s="92"/>
      <c r="I60" s="47"/>
      <c r="J60" s="92"/>
      <c r="K60" s="47"/>
      <c r="L60" s="48"/>
      <c r="M60" s="47"/>
      <c r="N60" s="48"/>
      <c r="O60" s="47">
        <f t="shared" si="2"/>
        <v>0</v>
      </c>
      <c r="P60" s="97">
        <f t="shared" si="3"/>
        <v>0</v>
      </c>
    </row>
    <row r="61" spans="2:16" ht="12" customHeight="1">
      <c r="B61" s="29"/>
      <c r="C61" s="40">
        <v>1</v>
      </c>
      <c r="D61" s="65"/>
      <c r="E61" s="55"/>
      <c r="F61" s="80"/>
      <c r="G61" s="55"/>
      <c r="H61" s="80"/>
      <c r="I61" s="55"/>
      <c r="J61" s="80"/>
      <c r="K61" s="55"/>
      <c r="L61" s="56"/>
      <c r="M61" s="55"/>
      <c r="N61" s="56"/>
      <c r="O61" s="55">
        <f t="shared" si="2"/>
        <v>0</v>
      </c>
      <c r="P61" s="98">
        <f t="shared" si="3"/>
        <v>0</v>
      </c>
    </row>
    <row r="62" spans="2:16" ht="12" customHeight="1">
      <c r="B62" s="31">
        <v>20</v>
      </c>
      <c r="C62" s="41">
        <v>2</v>
      </c>
      <c r="D62" s="51"/>
      <c r="E62" s="19"/>
      <c r="F62" s="83"/>
      <c r="G62" s="19"/>
      <c r="H62" s="83"/>
      <c r="I62" s="19"/>
      <c r="J62" s="83"/>
      <c r="K62" s="19"/>
      <c r="L62" s="20"/>
      <c r="M62" s="19"/>
      <c r="N62" s="20"/>
      <c r="O62" s="19">
        <f t="shared" si="2"/>
        <v>0</v>
      </c>
      <c r="P62" s="96">
        <f t="shared" si="3"/>
        <v>0</v>
      </c>
    </row>
    <row r="63" spans="2:16" ht="12" customHeight="1" thickBot="1">
      <c r="B63" s="32"/>
      <c r="C63" s="42">
        <v>3</v>
      </c>
      <c r="D63" s="66"/>
      <c r="E63" s="23"/>
      <c r="F63" s="87"/>
      <c r="G63" s="23"/>
      <c r="H63" s="87"/>
      <c r="I63" s="23"/>
      <c r="J63" s="87"/>
      <c r="K63" s="23"/>
      <c r="L63" s="24"/>
      <c r="M63" s="23"/>
      <c r="N63" s="24"/>
      <c r="O63" s="23">
        <f t="shared" si="2"/>
        <v>0</v>
      </c>
      <c r="P63" s="99">
        <f t="shared" si="3"/>
        <v>0</v>
      </c>
    </row>
    <row r="64" spans="2:16" ht="12" customHeight="1">
      <c r="B64" s="29"/>
      <c r="C64" s="40">
        <v>1</v>
      </c>
      <c r="D64" s="65"/>
      <c r="E64" s="55"/>
      <c r="F64" s="80"/>
      <c r="G64" s="55"/>
      <c r="H64" s="80"/>
      <c r="I64" s="55"/>
      <c r="J64" s="80"/>
      <c r="K64" s="55"/>
      <c r="L64" s="56"/>
      <c r="M64" s="55"/>
      <c r="N64" s="56"/>
      <c r="O64" s="55">
        <f t="shared" si="2"/>
        <v>0</v>
      </c>
      <c r="P64" s="98">
        <f t="shared" si="3"/>
        <v>0</v>
      </c>
    </row>
    <row r="65" spans="2:16" ht="12" customHeight="1">
      <c r="B65" s="31">
        <v>21</v>
      </c>
      <c r="C65" s="41">
        <v>2</v>
      </c>
      <c r="D65" s="51"/>
      <c r="E65" s="19"/>
      <c r="F65" s="83"/>
      <c r="G65" s="19"/>
      <c r="H65" s="83"/>
      <c r="I65" s="19"/>
      <c r="J65" s="83"/>
      <c r="K65" s="19"/>
      <c r="L65" s="20"/>
      <c r="M65" s="19"/>
      <c r="N65" s="20"/>
      <c r="O65" s="19">
        <f t="shared" si="2"/>
        <v>0</v>
      </c>
      <c r="P65" s="96">
        <f t="shared" si="3"/>
        <v>0</v>
      </c>
    </row>
    <row r="66" spans="2:16" ht="12" customHeight="1" thickBot="1">
      <c r="B66" s="32"/>
      <c r="C66" s="42">
        <v>3</v>
      </c>
      <c r="D66" s="66"/>
      <c r="E66" s="23"/>
      <c r="F66" s="87"/>
      <c r="G66" s="23"/>
      <c r="H66" s="87"/>
      <c r="I66" s="23"/>
      <c r="J66" s="87"/>
      <c r="K66" s="23"/>
      <c r="L66" s="24"/>
      <c r="M66" s="23"/>
      <c r="N66" s="24"/>
      <c r="O66" s="23">
        <f t="shared" si="2"/>
        <v>0</v>
      </c>
      <c r="P66" s="99">
        <f t="shared" si="3"/>
        <v>0</v>
      </c>
    </row>
    <row r="67" spans="2:16" ht="12" customHeight="1">
      <c r="B67" s="29"/>
      <c r="C67" s="40">
        <v>1</v>
      </c>
      <c r="D67" s="50"/>
      <c r="E67" s="26"/>
      <c r="F67" s="90"/>
      <c r="G67" s="26"/>
      <c r="H67" s="90"/>
      <c r="I67" s="26"/>
      <c r="J67" s="90"/>
      <c r="K67" s="26"/>
      <c r="L67" s="27"/>
      <c r="M67" s="26"/>
      <c r="N67" s="27"/>
      <c r="O67" s="26">
        <f t="shared" si="2"/>
        <v>0</v>
      </c>
      <c r="P67" s="95">
        <f t="shared" si="3"/>
        <v>0</v>
      </c>
    </row>
    <row r="68" spans="2:16" ht="12" customHeight="1">
      <c r="B68" s="31">
        <v>22</v>
      </c>
      <c r="C68" s="41">
        <v>2</v>
      </c>
      <c r="D68" s="64"/>
      <c r="E68" s="47"/>
      <c r="F68" s="92"/>
      <c r="G68" s="47"/>
      <c r="H68" s="92"/>
      <c r="I68" s="47"/>
      <c r="J68" s="92"/>
      <c r="K68" s="47"/>
      <c r="L68" s="48"/>
      <c r="M68" s="47"/>
      <c r="N68" s="48"/>
      <c r="O68" s="47">
        <f aca="true" t="shared" si="4" ref="O68:O99">E68+G68+I68+K68+M68</f>
        <v>0</v>
      </c>
      <c r="P68" s="97">
        <f aca="true" t="shared" si="5" ref="P68:P99">F68+H68+J68+L68</f>
        <v>0</v>
      </c>
    </row>
    <row r="69" spans="2:16" ht="12" customHeight="1" thickBot="1">
      <c r="B69" s="32"/>
      <c r="C69" s="42">
        <v>3</v>
      </c>
      <c r="D69" s="64"/>
      <c r="E69" s="47"/>
      <c r="F69" s="92"/>
      <c r="G69" s="47"/>
      <c r="H69" s="92"/>
      <c r="I69" s="47"/>
      <c r="J69" s="92"/>
      <c r="K69" s="47"/>
      <c r="L69" s="48"/>
      <c r="M69" s="47"/>
      <c r="N69" s="48"/>
      <c r="O69" s="47">
        <f t="shared" si="4"/>
        <v>0</v>
      </c>
      <c r="P69" s="97">
        <f t="shared" si="5"/>
        <v>0</v>
      </c>
    </row>
    <row r="70" spans="2:16" ht="12" customHeight="1">
      <c r="B70" s="29"/>
      <c r="C70" s="40">
        <v>1</v>
      </c>
      <c r="D70" s="65"/>
      <c r="E70" s="55"/>
      <c r="F70" s="80"/>
      <c r="G70" s="55"/>
      <c r="H70" s="80"/>
      <c r="I70" s="55"/>
      <c r="J70" s="80"/>
      <c r="K70" s="55"/>
      <c r="L70" s="56"/>
      <c r="M70" s="55"/>
      <c r="N70" s="56"/>
      <c r="O70" s="55">
        <f t="shared" si="4"/>
        <v>0</v>
      </c>
      <c r="P70" s="98">
        <f t="shared" si="5"/>
        <v>0</v>
      </c>
    </row>
    <row r="71" spans="2:16" ht="12" customHeight="1">
      <c r="B71" s="31">
        <v>23</v>
      </c>
      <c r="C71" s="41">
        <v>2</v>
      </c>
      <c r="D71" s="51"/>
      <c r="E71" s="19"/>
      <c r="F71" s="83"/>
      <c r="G71" s="19"/>
      <c r="H71" s="83"/>
      <c r="I71" s="19"/>
      <c r="J71" s="83"/>
      <c r="K71" s="19"/>
      <c r="L71" s="20"/>
      <c r="M71" s="19"/>
      <c r="N71" s="20"/>
      <c r="O71" s="19">
        <f t="shared" si="4"/>
        <v>0</v>
      </c>
      <c r="P71" s="96">
        <f t="shared" si="5"/>
        <v>0</v>
      </c>
    </row>
    <row r="72" spans="2:16" ht="12" customHeight="1" thickBot="1">
      <c r="B72" s="32"/>
      <c r="C72" s="42">
        <v>3</v>
      </c>
      <c r="D72" s="66"/>
      <c r="E72" s="23"/>
      <c r="F72" s="87"/>
      <c r="G72" s="23"/>
      <c r="H72" s="87"/>
      <c r="I72" s="23"/>
      <c r="J72" s="87"/>
      <c r="K72" s="23"/>
      <c r="L72" s="24"/>
      <c r="M72" s="23"/>
      <c r="N72" s="24"/>
      <c r="O72" s="23">
        <f t="shared" si="4"/>
        <v>0</v>
      </c>
      <c r="P72" s="99">
        <f t="shared" si="5"/>
        <v>0</v>
      </c>
    </row>
    <row r="73" spans="2:16" ht="12" customHeight="1">
      <c r="B73" s="29"/>
      <c r="C73" s="40">
        <v>1</v>
      </c>
      <c r="D73" s="50"/>
      <c r="E73" s="26"/>
      <c r="F73" s="90"/>
      <c r="G73" s="52"/>
      <c r="H73" s="90"/>
      <c r="I73" s="26"/>
      <c r="J73" s="90"/>
      <c r="K73" s="26"/>
      <c r="L73" s="27"/>
      <c r="M73" s="26"/>
      <c r="N73" s="27"/>
      <c r="O73" s="26">
        <f t="shared" si="4"/>
        <v>0</v>
      </c>
      <c r="P73" s="95">
        <f t="shared" si="5"/>
        <v>0</v>
      </c>
    </row>
    <row r="74" spans="2:16" ht="12" customHeight="1">
      <c r="B74" s="31">
        <v>24</v>
      </c>
      <c r="C74" s="41">
        <v>2</v>
      </c>
      <c r="D74" s="51"/>
      <c r="E74" s="19"/>
      <c r="F74" s="83"/>
      <c r="G74" s="19"/>
      <c r="H74" s="83"/>
      <c r="I74" s="19"/>
      <c r="J74" s="83"/>
      <c r="K74" s="19"/>
      <c r="L74" s="20"/>
      <c r="M74" s="19"/>
      <c r="N74" s="20"/>
      <c r="O74" s="19">
        <f t="shared" si="4"/>
        <v>0</v>
      </c>
      <c r="P74" s="96">
        <f t="shared" si="5"/>
        <v>0</v>
      </c>
    </row>
    <row r="75" spans="2:16" ht="12" customHeight="1" thickBot="1">
      <c r="B75" s="32"/>
      <c r="C75" s="42">
        <v>3</v>
      </c>
      <c r="D75" s="64"/>
      <c r="E75" s="47"/>
      <c r="F75" s="92"/>
      <c r="G75" s="47"/>
      <c r="H75" s="92"/>
      <c r="I75" s="47"/>
      <c r="J75" s="92"/>
      <c r="K75" s="47"/>
      <c r="L75" s="48"/>
      <c r="M75" s="47"/>
      <c r="N75" s="48"/>
      <c r="O75" s="47">
        <f t="shared" si="4"/>
        <v>0</v>
      </c>
      <c r="P75" s="97">
        <f t="shared" si="5"/>
        <v>0</v>
      </c>
    </row>
    <row r="76" spans="2:16" ht="12" customHeight="1">
      <c r="B76" s="29"/>
      <c r="C76" s="40">
        <v>1</v>
      </c>
      <c r="D76" s="65"/>
      <c r="E76" s="55"/>
      <c r="F76" s="80"/>
      <c r="G76" s="55"/>
      <c r="H76" s="80"/>
      <c r="I76" s="55"/>
      <c r="J76" s="80"/>
      <c r="K76" s="55"/>
      <c r="L76" s="56"/>
      <c r="M76" s="55"/>
      <c r="N76" s="56"/>
      <c r="O76" s="55">
        <f t="shared" si="4"/>
        <v>0</v>
      </c>
      <c r="P76" s="98">
        <f t="shared" si="5"/>
        <v>0</v>
      </c>
    </row>
    <row r="77" spans="2:16" ht="12" customHeight="1">
      <c r="B77" s="31">
        <v>25</v>
      </c>
      <c r="C77" s="41">
        <v>2</v>
      </c>
      <c r="D77" s="51"/>
      <c r="E77" s="19"/>
      <c r="F77" s="83"/>
      <c r="G77" s="19"/>
      <c r="H77" s="83"/>
      <c r="I77" s="19"/>
      <c r="J77" s="83"/>
      <c r="K77" s="19"/>
      <c r="L77" s="20"/>
      <c r="M77" s="19"/>
      <c r="N77" s="20"/>
      <c r="O77" s="19">
        <f t="shared" si="4"/>
        <v>0</v>
      </c>
      <c r="P77" s="96">
        <f t="shared" si="5"/>
        <v>0</v>
      </c>
    </row>
    <row r="78" spans="2:16" ht="12" customHeight="1" thickBot="1">
      <c r="B78" s="32"/>
      <c r="C78" s="42">
        <v>3</v>
      </c>
      <c r="D78" s="66"/>
      <c r="E78" s="23"/>
      <c r="F78" s="87"/>
      <c r="G78" s="23"/>
      <c r="H78" s="87"/>
      <c r="I78" s="23"/>
      <c r="J78" s="87"/>
      <c r="K78" s="23"/>
      <c r="L78" s="24"/>
      <c r="M78" s="23"/>
      <c r="N78" s="24"/>
      <c r="O78" s="23">
        <f t="shared" si="4"/>
        <v>0</v>
      </c>
      <c r="P78" s="99">
        <f t="shared" si="5"/>
        <v>0</v>
      </c>
    </row>
    <row r="79" spans="2:16" ht="12.75">
      <c r="B79" s="29"/>
      <c r="C79" s="40">
        <v>1</v>
      </c>
      <c r="D79" s="50"/>
      <c r="E79" s="26"/>
      <c r="F79" s="90"/>
      <c r="G79" s="26"/>
      <c r="H79" s="90"/>
      <c r="I79" s="26"/>
      <c r="J79" s="90"/>
      <c r="K79" s="26"/>
      <c r="L79" s="27"/>
      <c r="M79" s="26"/>
      <c r="N79" s="27"/>
      <c r="O79" s="26">
        <f t="shared" si="4"/>
        <v>0</v>
      </c>
      <c r="P79" s="95">
        <f t="shared" si="5"/>
        <v>0</v>
      </c>
    </row>
    <row r="80" spans="2:16" ht="12.75">
      <c r="B80" s="31">
        <v>26</v>
      </c>
      <c r="C80" s="41">
        <v>2</v>
      </c>
      <c r="D80" s="51"/>
      <c r="E80" s="19"/>
      <c r="F80" s="83"/>
      <c r="G80" s="19"/>
      <c r="H80" s="83"/>
      <c r="I80" s="19"/>
      <c r="J80" s="83"/>
      <c r="K80" s="19"/>
      <c r="L80" s="20"/>
      <c r="M80" s="19"/>
      <c r="N80" s="20"/>
      <c r="O80" s="19">
        <f t="shared" si="4"/>
        <v>0</v>
      </c>
      <c r="P80" s="96">
        <f t="shared" si="5"/>
        <v>0</v>
      </c>
    </row>
    <row r="81" spans="2:16" ht="13.5" thickBot="1">
      <c r="B81" s="32"/>
      <c r="C81" s="42">
        <v>3</v>
      </c>
      <c r="D81" s="64"/>
      <c r="E81" s="47"/>
      <c r="F81" s="92"/>
      <c r="G81" s="47"/>
      <c r="H81" s="92"/>
      <c r="I81" s="47"/>
      <c r="J81" s="92"/>
      <c r="K81" s="47"/>
      <c r="L81" s="48"/>
      <c r="M81" s="47"/>
      <c r="N81" s="48"/>
      <c r="O81" s="47">
        <f t="shared" si="4"/>
        <v>0</v>
      </c>
      <c r="P81" s="97">
        <f t="shared" si="5"/>
        <v>0</v>
      </c>
    </row>
    <row r="82" spans="2:16" ht="12.75">
      <c r="B82" s="29"/>
      <c r="C82" s="40">
        <v>1</v>
      </c>
      <c r="D82" s="65"/>
      <c r="E82" s="55"/>
      <c r="F82" s="80"/>
      <c r="G82" s="55"/>
      <c r="H82" s="80"/>
      <c r="I82" s="55"/>
      <c r="J82" s="80"/>
      <c r="K82" s="55"/>
      <c r="L82" s="56"/>
      <c r="M82" s="55"/>
      <c r="N82" s="56"/>
      <c r="O82" s="55">
        <f t="shared" si="4"/>
        <v>0</v>
      </c>
      <c r="P82" s="98">
        <f t="shared" si="5"/>
        <v>0</v>
      </c>
    </row>
    <row r="83" spans="2:16" ht="12.75">
      <c r="B83" s="31">
        <v>27</v>
      </c>
      <c r="C83" s="41">
        <v>2</v>
      </c>
      <c r="D83" s="51"/>
      <c r="E83" s="19"/>
      <c r="F83" s="83"/>
      <c r="G83" s="19"/>
      <c r="H83" s="83"/>
      <c r="I83" s="19"/>
      <c r="J83" s="83"/>
      <c r="K83" s="19"/>
      <c r="L83" s="20"/>
      <c r="M83" s="19"/>
      <c r="N83" s="20"/>
      <c r="O83" s="19">
        <f t="shared" si="4"/>
        <v>0</v>
      </c>
      <c r="P83" s="96">
        <f t="shared" si="5"/>
        <v>0</v>
      </c>
    </row>
    <row r="84" spans="2:16" ht="13.5" thickBot="1">
      <c r="B84" s="32"/>
      <c r="C84" s="42">
        <v>3</v>
      </c>
      <c r="D84" s="66"/>
      <c r="E84" s="23"/>
      <c r="F84" s="87"/>
      <c r="G84" s="23"/>
      <c r="H84" s="87"/>
      <c r="I84" s="23"/>
      <c r="J84" s="87"/>
      <c r="K84" s="23"/>
      <c r="L84" s="24"/>
      <c r="M84" s="23"/>
      <c r="N84" s="24"/>
      <c r="O84" s="23">
        <f t="shared" si="4"/>
        <v>0</v>
      </c>
      <c r="P84" s="99">
        <f t="shared" si="5"/>
        <v>0</v>
      </c>
    </row>
    <row r="85" spans="2:16" ht="12.75">
      <c r="B85" s="29"/>
      <c r="C85" s="40">
        <v>1</v>
      </c>
      <c r="D85" s="50"/>
      <c r="E85" s="26"/>
      <c r="F85" s="90"/>
      <c r="G85" s="26"/>
      <c r="H85" s="90"/>
      <c r="I85" s="26"/>
      <c r="J85" s="90"/>
      <c r="K85" s="26"/>
      <c r="L85" s="27"/>
      <c r="M85" s="26"/>
      <c r="N85" s="27"/>
      <c r="O85" s="26">
        <f t="shared" si="4"/>
        <v>0</v>
      </c>
      <c r="P85" s="95">
        <f t="shared" si="5"/>
        <v>0</v>
      </c>
    </row>
    <row r="86" spans="2:16" ht="12.75">
      <c r="B86" s="31">
        <v>28</v>
      </c>
      <c r="C86" s="41">
        <v>2</v>
      </c>
      <c r="D86" s="51"/>
      <c r="E86" s="19"/>
      <c r="F86" s="83"/>
      <c r="G86" s="19"/>
      <c r="H86" s="83"/>
      <c r="I86" s="19"/>
      <c r="J86" s="83"/>
      <c r="K86" s="19"/>
      <c r="L86" s="20"/>
      <c r="M86" s="19"/>
      <c r="N86" s="20"/>
      <c r="O86" s="19">
        <f t="shared" si="4"/>
        <v>0</v>
      </c>
      <c r="P86" s="96">
        <f t="shared" si="5"/>
        <v>0</v>
      </c>
    </row>
    <row r="87" spans="2:16" ht="13.5" thickBot="1">
      <c r="B87" s="32"/>
      <c r="C87" s="42">
        <v>3</v>
      </c>
      <c r="D87" s="64"/>
      <c r="E87" s="47"/>
      <c r="F87" s="92"/>
      <c r="G87" s="47"/>
      <c r="H87" s="92"/>
      <c r="I87" s="47"/>
      <c r="J87" s="92"/>
      <c r="K87" s="47"/>
      <c r="L87" s="48"/>
      <c r="M87" s="47"/>
      <c r="N87" s="48"/>
      <c r="O87" s="47">
        <f t="shared" si="4"/>
        <v>0</v>
      </c>
      <c r="P87" s="97">
        <f t="shared" si="5"/>
        <v>0</v>
      </c>
    </row>
    <row r="88" spans="2:16" ht="12.75">
      <c r="B88" s="31"/>
      <c r="C88" s="40">
        <v>1</v>
      </c>
      <c r="D88" s="65"/>
      <c r="E88" s="55"/>
      <c r="F88" s="80"/>
      <c r="G88" s="55"/>
      <c r="H88" s="80"/>
      <c r="I88" s="55"/>
      <c r="J88" s="80"/>
      <c r="K88" s="55"/>
      <c r="L88" s="56"/>
      <c r="M88" s="55"/>
      <c r="N88" s="56"/>
      <c r="O88" s="55">
        <f t="shared" si="4"/>
        <v>0</v>
      </c>
      <c r="P88" s="98">
        <f t="shared" si="5"/>
        <v>0</v>
      </c>
    </row>
    <row r="89" spans="2:16" ht="12.75">
      <c r="B89" s="31">
        <v>29</v>
      </c>
      <c r="C89" s="41">
        <v>2</v>
      </c>
      <c r="D89" s="51"/>
      <c r="E89" s="19"/>
      <c r="F89" s="83"/>
      <c r="G89" s="19"/>
      <c r="H89" s="83"/>
      <c r="I89" s="19"/>
      <c r="J89" s="83"/>
      <c r="K89" s="19"/>
      <c r="L89" s="20"/>
      <c r="M89" s="19"/>
      <c r="N89" s="20"/>
      <c r="O89" s="19">
        <f t="shared" si="4"/>
        <v>0</v>
      </c>
      <c r="P89" s="96">
        <f t="shared" si="5"/>
        <v>0</v>
      </c>
    </row>
    <row r="90" spans="2:16" ht="13.5" thickBot="1">
      <c r="B90" s="31"/>
      <c r="C90" s="42">
        <v>3</v>
      </c>
      <c r="D90" s="66"/>
      <c r="E90" s="23"/>
      <c r="F90" s="87"/>
      <c r="G90" s="23"/>
      <c r="H90" s="87"/>
      <c r="I90" s="23"/>
      <c r="J90" s="87"/>
      <c r="K90" s="23"/>
      <c r="L90" s="24"/>
      <c r="M90" s="23"/>
      <c r="N90" s="24"/>
      <c r="O90" s="23">
        <f t="shared" si="4"/>
        <v>0</v>
      </c>
      <c r="P90" s="99">
        <f t="shared" si="5"/>
        <v>0</v>
      </c>
    </row>
    <row r="91" spans="2:16" ht="12.75">
      <c r="B91" s="29"/>
      <c r="C91" s="40">
        <v>1</v>
      </c>
      <c r="D91" s="50"/>
      <c r="E91" s="26"/>
      <c r="F91" s="90"/>
      <c r="G91" s="26"/>
      <c r="H91" s="90"/>
      <c r="I91" s="26"/>
      <c r="J91" s="90"/>
      <c r="K91" s="26"/>
      <c r="L91" s="27"/>
      <c r="M91" s="26"/>
      <c r="N91" s="27"/>
      <c r="O91" s="26">
        <f t="shared" si="4"/>
        <v>0</v>
      </c>
      <c r="P91" s="95">
        <f t="shared" si="5"/>
        <v>0</v>
      </c>
    </row>
    <row r="92" spans="2:16" ht="12.75">
      <c r="B92" s="31">
        <v>30</v>
      </c>
      <c r="C92" s="41">
        <v>2</v>
      </c>
      <c r="D92" s="51"/>
      <c r="E92" s="19"/>
      <c r="F92" s="83"/>
      <c r="G92" s="19"/>
      <c r="H92" s="83"/>
      <c r="I92" s="19"/>
      <c r="J92" s="83"/>
      <c r="K92" s="19"/>
      <c r="L92" s="20"/>
      <c r="M92" s="19"/>
      <c r="N92" s="20"/>
      <c r="O92" s="19">
        <f t="shared" si="4"/>
        <v>0</v>
      </c>
      <c r="P92" s="96">
        <f t="shared" si="5"/>
        <v>0</v>
      </c>
    </row>
    <row r="93" spans="2:16" ht="13.5" thickBot="1">
      <c r="B93" s="32"/>
      <c r="C93" s="42">
        <v>3</v>
      </c>
      <c r="D93" s="64"/>
      <c r="E93" s="47"/>
      <c r="F93" s="92"/>
      <c r="G93" s="47"/>
      <c r="H93" s="92"/>
      <c r="I93" s="47"/>
      <c r="J93" s="92"/>
      <c r="K93" s="47"/>
      <c r="L93" s="48"/>
      <c r="M93" s="47"/>
      <c r="N93" s="48"/>
      <c r="O93" s="47">
        <f t="shared" si="4"/>
        <v>0</v>
      </c>
      <c r="P93" s="97">
        <f t="shared" si="5"/>
        <v>0</v>
      </c>
    </row>
    <row r="94" spans="2:16" ht="12.75">
      <c r="B94" s="31"/>
      <c r="C94" s="40">
        <v>1</v>
      </c>
      <c r="D94" s="65"/>
      <c r="E94" s="55"/>
      <c r="F94" s="80"/>
      <c r="G94" s="55"/>
      <c r="H94" s="80"/>
      <c r="I94" s="55"/>
      <c r="J94" s="80"/>
      <c r="K94" s="55"/>
      <c r="L94" s="56"/>
      <c r="M94" s="55"/>
      <c r="N94" s="56"/>
      <c r="O94" s="55">
        <f t="shared" si="4"/>
        <v>0</v>
      </c>
      <c r="P94" s="98">
        <f t="shared" si="5"/>
        <v>0</v>
      </c>
    </row>
    <row r="95" spans="2:16" ht="12.75">
      <c r="B95" s="31">
        <v>31</v>
      </c>
      <c r="C95" s="41">
        <v>2</v>
      </c>
      <c r="D95" s="51"/>
      <c r="E95" s="19"/>
      <c r="F95" s="83"/>
      <c r="G95" s="19"/>
      <c r="H95" s="83"/>
      <c r="I95" s="19"/>
      <c r="J95" s="83"/>
      <c r="K95" s="19"/>
      <c r="L95" s="20"/>
      <c r="M95" s="19"/>
      <c r="N95" s="20"/>
      <c r="O95" s="19">
        <f t="shared" si="4"/>
        <v>0</v>
      </c>
      <c r="P95" s="96">
        <f t="shared" si="5"/>
        <v>0</v>
      </c>
    </row>
    <row r="96" spans="2:16" ht="13.5" thickBot="1">
      <c r="B96" s="31"/>
      <c r="C96" s="42">
        <v>3</v>
      </c>
      <c r="D96" s="66"/>
      <c r="E96" s="23"/>
      <c r="F96" s="87"/>
      <c r="G96" s="23"/>
      <c r="H96" s="87"/>
      <c r="I96" s="23"/>
      <c r="J96" s="87"/>
      <c r="K96" s="23"/>
      <c r="L96" s="24"/>
      <c r="M96" s="23"/>
      <c r="N96" s="24"/>
      <c r="O96" s="23">
        <f t="shared" si="4"/>
        <v>0</v>
      </c>
      <c r="P96" s="99">
        <f t="shared" si="5"/>
        <v>0</v>
      </c>
    </row>
    <row r="97" spans="2:16" ht="12.75">
      <c r="B97" s="29"/>
      <c r="C97" s="40">
        <v>1</v>
      </c>
      <c r="D97" s="50"/>
      <c r="E97" s="26"/>
      <c r="F97" s="90"/>
      <c r="G97" s="26"/>
      <c r="H97" s="90"/>
      <c r="I97" s="26"/>
      <c r="J97" s="90"/>
      <c r="K97" s="26"/>
      <c r="L97" s="27"/>
      <c r="M97" s="26"/>
      <c r="N97" s="27"/>
      <c r="O97" s="26">
        <f t="shared" si="4"/>
        <v>0</v>
      </c>
      <c r="P97" s="95">
        <f t="shared" si="5"/>
        <v>0</v>
      </c>
    </row>
    <row r="98" spans="2:16" ht="12.75">
      <c r="B98" s="31">
        <v>32</v>
      </c>
      <c r="C98" s="41">
        <v>2</v>
      </c>
      <c r="D98" s="51"/>
      <c r="E98" s="19"/>
      <c r="F98" s="83"/>
      <c r="G98" s="19"/>
      <c r="H98" s="83"/>
      <c r="I98" s="19"/>
      <c r="J98" s="83"/>
      <c r="K98" s="19"/>
      <c r="L98" s="20"/>
      <c r="M98" s="19"/>
      <c r="N98" s="20"/>
      <c r="O98" s="19">
        <f t="shared" si="4"/>
        <v>0</v>
      </c>
      <c r="P98" s="96">
        <f t="shared" si="5"/>
        <v>0</v>
      </c>
    </row>
    <row r="99" spans="2:16" ht="13.5" thickBot="1">
      <c r="B99" s="32"/>
      <c r="C99" s="42">
        <v>3</v>
      </c>
      <c r="D99" s="64"/>
      <c r="E99" s="47"/>
      <c r="F99" s="92"/>
      <c r="G99" s="47"/>
      <c r="H99" s="92"/>
      <c r="I99" s="47"/>
      <c r="J99" s="92"/>
      <c r="K99" s="47"/>
      <c r="L99" s="48"/>
      <c r="M99" s="47"/>
      <c r="N99" s="48"/>
      <c r="O99" s="47">
        <f t="shared" si="4"/>
        <v>0</v>
      </c>
      <c r="P99" s="97">
        <f t="shared" si="5"/>
        <v>0</v>
      </c>
    </row>
    <row r="100" spans="2:16" ht="12.75">
      <c r="B100" s="31"/>
      <c r="C100" s="40">
        <v>1</v>
      </c>
      <c r="D100" s="65"/>
      <c r="E100" s="55"/>
      <c r="F100" s="80"/>
      <c r="G100" s="55"/>
      <c r="H100" s="80"/>
      <c r="I100" s="55"/>
      <c r="J100" s="80"/>
      <c r="K100" s="55"/>
      <c r="L100" s="56"/>
      <c r="M100" s="55"/>
      <c r="N100" s="56"/>
      <c r="O100" s="55">
        <f aca="true" t="shared" si="6" ref="O100:O109">E100+G100+I100+K100+M100</f>
        <v>0</v>
      </c>
      <c r="P100" s="98">
        <f aca="true" t="shared" si="7" ref="P100:P109">F100+H100+J100+L100</f>
        <v>0</v>
      </c>
    </row>
    <row r="101" spans="2:16" ht="12.75">
      <c r="B101" s="31">
        <v>33</v>
      </c>
      <c r="C101" s="41">
        <v>2</v>
      </c>
      <c r="D101" s="51"/>
      <c r="E101" s="19"/>
      <c r="F101" s="83"/>
      <c r="G101" s="19"/>
      <c r="H101" s="83"/>
      <c r="I101" s="19"/>
      <c r="J101" s="83"/>
      <c r="K101" s="19"/>
      <c r="L101" s="20"/>
      <c r="M101" s="19"/>
      <c r="N101" s="20"/>
      <c r="O101" s="19">
        <f t="shared" si="6"/>
        <v>0</v>
      </c>
      <c r="P101" s="96">
        <f t="shared" si="7"/>
        <v>0</v>
      </c>
    </row>
    <row r="102" spans="2:16" ht="13.5" thickBot="1">
      <c r="B102" s="32"/>
      <c r="C102" s="42">
        <v>3</v>
      </c>
      <c r="D102" s="66"/>
      <c r="E102" s="23"/>
      <c r="F102" s="87"/>
      <c r="G102" s="23"/>
      <c r="H102" s="87"/>
      <c r="I102" s="23"/>
      <c r="J102" s="87"/>
      <c r="K102" s="23"/>
      <c r="L102" s="24"/>
      <c r="M102" s="23"/>
      <c r="N102" s="24"/>
      <c r="O102" s="23">
        <f t="shared" si="6"/>
        <v>0</v>
      </c>
      <c r="P102" s="99">
        <f t="shared" si="7"/>
        <v>0</v>
      </c>
    </row>
    <row r="103" spans="2:16" ht="12.75" hidden="1">
      <c r="B103" s="31"/>
      <c r="C103" s="33"/>
      <c r="D103" s="3"/>
      <c r="E103" s="19"/>
      <c r="F103" s="83"/>
      <c r="G103" s="19"/>
      <c r="H103" s="83"/>
      <c r="I103" s="19"/>
      <c r="J103" s="83"/>
      <c r="K103" s="19"/>
      <c r="L103" s="20"/>
      <c r="M103" s="19"/>
      <c r="N103" s="20"/>
      <c r="O103" s="19">
        <f t="shared" si="6"/>
        <v>0</v>
      </c>
      <c r="P103" s="96">
        <f t="shared" si="7"/>
        <v>0</v>
      </c>
    </row>
    <row r="104" spans="2:16" ht="12.75" hidden="1">
      <c r="B104" s="31"/>
      <c r="C104" s="33"/>
      <c r="D104" s="3"/>
      <c r="E104" s="19"/>
      <c r="F104" s="83"/>
      <c r="G104" s="19"/>
      <c r="H104" s="83"/>
      <c r="I104" s="19"/>
      <c r="J104" s="83"/>
      <c r="K104" s="19"/>
      <c r="L104" s="20"/>
      <c r="M104" s="19"/>
      <c r="N104" s="20"/>
      <c r="O104" s="19">
        <f t="shared" si="6"/>
        <v>0</v>
      </c>
      <c r="P104" s="96">
        <f t="shared" si="7"/>
        <v>0</v>
      </c>
    </row>
    <row r="105" spans="2:16" ht="12.75" hidden="1">
      <c r="B105" s="31"/>
      <c r="C105" s="33"/>
      <c r="D105" s="3"/>
      <c r="E105" s="19"/>
      <c r="F105" s="83"/>
      <c r="G105" s="19"/>
      <c r="H105" s="83"/>
      <c r="I105" s="19"/>
      <c r="J105" s="83"/>
      <c r="K105" s="19"/>
      <c r="L105" s="20"/>
      <c r="M105" s="19"/>
      <c r="N105" s="20"/>
      <c r="O105" s="19">
        <f t="shared" si="6"/>
        <v>0</v>
      </c>
      <c r="P105" s="96">
        <f t="shared" si="7"/>
        <v>0</v>
      </c>
    </row>
    <row r="106" spans="2:16" ht="12.75" hidden="1">
      <c r="B106" s="31"/>
      <c r="C106" s="33"/>
      <c r="D106" s="3"/>
      <c r="E106" s="19"/>
      <c r="F106" s="83"/>
      <c r="G106" s="19"/>
      <c r="H106" s="83"/>
      <c r="I106" s="19"/>
      <c r="J106" s="83"/>
      <c r="K106" s="19"/>
      <c r="L106" s="20"/>
      <c r="M106" s="19"/>
      <c r="N106" s="20"/>
      <c r="O106" s="19">
        <f t="shared" si="6"/>
        <v>0</v>
      </c>
      <c r="P106" s="96">
        <f t="shared" si="7"/>
        <v>0</v>
      </c>
    </row>
    <row r="107" spans="2:16" ht="12.75" hidden="1">
      <c r="B107" s="31"/>
      <c r="C107" s="33"/>
      <c r="D107" s="3"/>
      <c r="E107" s="19"/>
      <c r="F107" s="83"/>
      <c r="G107" s="19"/>
      <c r="H107" s="83"/>
      <c r="I107" s="19"/>
      <c r="J107" s="83"/>
      <c r="K107" s="19"/>
      <c r="L107" s="20"/>
      <c r="M107" s="19"/>
      <c r="N107" s="20"/>
      <c r="O107" s="19">
        <f t="shared" si="6"/>
        <v>0</v>
      </c>
      <c r="P107" s="96">
        <f t="shared" si="7"/>
        <v>0</v>
      </c>
    </row>
    <row r="108" spans="2:16" ht="12.75" hidden="1">
      <c r="B108" s="31"/>
      <c r="C108" s="33"/>
      <c r="D108" s="3"/>
      <c r="E108" s="19"/>
      <c r="F108" s="83"/>
      <c r="G108" s="19"/>
      <c r="H108" s="83"/>
      <c r="I108" s="19"/>
      <c r="J108" s="83"/>
      <c r="K108" s="19"/>
      <c r="L108" s="20"/>
      <c r="M108" s="19"/>
      <c r="N108" s="20"/>
      <c r="O108" s="19">
        <f t="shared" si="6"/>
        <v>0</v>
      </c>
      <c r="P108" s="96">
        <f t="shared" si="7"/>
        <v>0</v>
      </c>
    </row>
    <row r="109" spans="2:16" ht="13.5" hidden="1" thickBot="1">
      <c r="B109" s="32"/>
      <c r="C109" s="34"/>
      <c r="D109" s="4"/>
      <c r="E109" s="23"/>
      <c r="F109" s="87"/>
      <c r="G109" s="23"/>
      <c r="H109" s="87"/>
      <c r="I109" s="23"/>
      <c r="J109" s="87"/>
      <c r="K109" s="23"/>
      <c r="L109" s="24"/>
      <c r="M109" s="23"/>
      <c r="N109" s="24"/>
      <c r="O109" s="23">
        <f t="shared" si="6"/>
        <v>0</v>
      </c>
      <c r="P109" s="99">
        <f t="shared" si="7"/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&amp;L&amp;"Arial Black,Normálne"2. kolo&amp;C&amp;"Arial Black,Normálne"&amp;P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P109"/>
  <sheetViews>
    <sheetView workbookViewId="0" topLeftCell="B1">
      <selection activeCell="N4" sqref="N4"/>
    </sheetView>
  </sheetViews>
  <sheetFormatPr defaultColWidth="9.00390625" defaultRowHeight="12.75"/>
  <cols>
    <col min="1" max="1" width="7.875" style="0" customWidth="1"/>
    <col min="2" max="2" width="7.375" style="12" customWidth="1"/>
    <col min="3" max="3" width="5.25390625" style="12" customWidth="1"/>
    <col min="4" max="4" width="19.625" style="0" customWidth="1"/>
    <col min="5" max="5" width="5.625" style="0" customWidth="1"/>
    <col min="6" max="6" width="5.75390625" style="100" customWidth="1"/>
    <col min="7" max="7" width="5.375" style="0" customWidth="1"/>
    <col min="8" max="8" width="5.875" style="100" customWidth="1"/>
    <col min="9" max="9" width="5.875" style="0" customWidth="1"/>
    <col min="10" max="10" width="6.00390625" style="100" customWidth="1"/>
    <col min="11" max="11" width="5.875" style="0" customWidth="1"/>
    <col min="12" max="12" width="5.875" style="100" customWidth="1"/>
    <col min="13" max="13" width="5.75390625" style="0" customWidth="1"/>
    <col min="14" max="14" width="6.00390625" style="0" customWidth="1"/>
    <col min="15" max="15" width="5.625" style="0" customWidth="1"/>
    <col min="16" max="16" width="6.75390625" style="100" customWidth="1"/>
  </cols>
  <sheetData>
    <row r="1" ht="16.5" customHeight="1" thickBot="1">
      <c r="E1" s="9" t="s">
        <v>14</v>
      </c>
    </row>
    <row r="2" spans="2:16" ht="12" customHeight="1">
      <c r="B2" s="35"/>
      <c r="C2" s="69" t="s">
        <v>17</v>
      </c>
      <c r="D2" s="62"/>
      <c r="E2" s="5" t="s">
        <v>3</v>
      </c>
      <c r="F2" s="101"/>
      <c r="G2" s="5" t="s">
        <v>4</v>
      </c>
      <c r="H2" s="101"/>
      <c r="I2" s="5" t="s">
        <v>5</v>
      </c>
      <c r="J2" s="101"/>
      <c r="K2" s="5" t="s">
        <v>6</v>
      </c>
      <c r="L2" s="101"/>
      <c r="M2" s="5"/>
      <c r="N2" s="5"/>
      <c r="O2" s="5" t="s">
        <v>10</v>
      </c>
      <c r="P2" s="103"/>
    </row>
    <row r="3" spans="2:16" ht="12" customHeight="1" thickBot="1">
      <c r="B3" s="38" t="s">
        <v>13</v>
      </c>
      <c r="C3" s="30" t="s">
        <v>18</v>
      </c>
      <c r="D3" s="63" t="s">
        <v>0</v>
      </c>
      <c r="E3" s="17" t="s">
        <v>1</v>
      </c>
      <c r="F3" s="102" t="s">
        <v>2</v>
      </c>
      <c r="G3" s="17" t="s">
        <v>1</v>
      </c>
      <c r="H3" s="102" t="s">
        <v>2</v>
      </c>
      <c r="I3" s="17" t="s">
        <v>1</v>
      </c>
      <c r="J3" s="102" t="s">
        <v>2</v>
      </c>
      <c r="K3" s="17" t="s">
        <v>1</v>
      </c>
      <c r="L3" s="102" t="s">
        <v>2</v>
      </c>
      <c r="M3" s="17"/>
      <c r="N3" s="17"/>
      <c r="O3" s="17" t="s">
        <v>1</v>
      </c>
      <c r="P3" s="104" t="s">
        <v>2</v>
      </c>
    </row>
    <row r="4" spans="2:16" ht="12" customHeight="1">
      <c r="B4" s="29"/>
      <c r="C4" s="40">
        <v>1</v>
      </c>
      <c r="D4" s="78" t="s">
        <v>79</v>
      </c>
      <c r="E4" s="79">
        <v>5</v>
      </c>
      <c r="F4" s="80">
        <v>4.04</v>
      </c>
      <c r="G4" s="55">
        <v>5</v>
      </c>
      <c r="H4" s="90">
        <v>4.8</v>
      </c>
      <c r="I4" s="26">
        <v>5</v>
      </c>
      <c r="J4" s="90">
        <v>4.88</v>
      </c>
      <c r="K4" s="26">
        <v>3</v>
      </c>
      <c r="L4" s="90">
        <v>3.08</v>
      </c>
      <c r="M4" s="26"/>
      <c r="N4" s="27"/>
      <c r="O4" s="26">
        <f aca="true" t="shared" si="0" ref="O4:O35">E4+G4+I4+K4+M4</f>
        <v>18</v>
      </c>
      <c r="P4" s="95">
        <f aca="true" t="shared" si="1" ref="P4:P35">F4+H4+J4+L4</f>
        <v>16.799999999999997</v>
      </c>
    </row>
    <row r="5" spans="2:16" ht="12" customHeight="1">
      <c r="B5" s="31">
        <v>1</v>
      </c>
      <c r="C5" s="41">
        <v>2</v>
      </c>
      <c r="D5" s="3" t="s">
        <v>86</v>
      </c>
      <c r="E5" s="82">
        <v>3</v>
      </c>
      <c r="F5" s="83">
        <v>3.72</v>
      </c>
      <c r="G5" s="19">
        <v>5</v>
      </c>
      <c r="H5" s="83">
        <v>4.2</v>
      </c>
      <c r="I5" s="19">
        <v>5</v>
      </c>
      <c r="J5" s="83">
        <v>5.26</v>
      </c>
      <c r="K5" s="19">
        <v>5</v>
      </c>
      <c r="L5" s="83">
        <v>3.14</v>
      </c>
      <c r="M5" s="19"/>
      <c r="N5" s="20"/>
      <c r="O5" s="19">
        <f t="shared" si="0"/>
        <v>18</v>
      </c>
      <c r="P5" s="96">
        <f t="shared" si="1"/>
        <v>16.32</v>
      </c>
    </row>
    <row r="6" spans="2:16" ht="12" customHeight="1" thickBot="1">
      <c r="B6" s="43"/>
      <c r="C6" s="42">
        <v>3</v>
      </c>
      <c r="D6" s="85" t="s">
        <v>34</v>
      </c>
      <c r="E6" s="86">
        <v>5</v>
      </c>
      <c r="F6" s="87">
        <v>3.44</v>
      </c>
      <c r="G6" s="23">
        <v>5</v>
      </c>
      <c r="H6" s="92">
        <v>4.5</v>
      </c>
      <c r="I6" s="47">
        <v>3</v>
      </c>
      <c r="J6" s="92">
        <v>2.9</v>
      </c>
      <c r="K6" s="47">
        <v>5</v>
      </c>
      <c r="L6" s="92">
        <v>4.18</v>
      </c>
      <c r="M6" s="47"/>
      <c r="N6" s="48"/>
      <c r="O6" s="47">
        <f t="shared" si="0"/>
        <v>18</v>
      </c>
      <c r="P6" s="97">
        <f t="shared" si="1"/>
        <v>15.02</v>
      </c>
    </row>
    <row r="7" spans="2:16" ht="12" customHeight="1">
      <c r="B7" s="31"/>
      <c r="C7" s="40">
        <v>1</v>
      </c>
      <c r="D7" s="78" t="s">
        <v>72</v>
      </c>
      <c r="E7" s="89">
        <v>5</v>
      </c>
      <c r="F7" s="90">
        <v>3.65</v>
      </c>
      <c r="G7" s="26">
        <v>5</v>
      </c>
      <c r="H7" s="80">
        <v>3.56</v>
      </c>
      <c r="I7" s="55">
        <v>3</v>
      </c>
      <c r="J7" s="80">
        <v>2.64</v>
      </c>
      <c r="K7" s="55">
        <v>5</v>
      </c>
      <c r="L7" s="80">
        <v>4.04</v>
      </c>
      <c r="M7" s="55"/>
      <c r="N7" s="56"/>
      <c r="O7" s="55">
        <f t="shared" si="0"/>
        <v>18</v>
      </c>
      <c r="P7" s="98">
        <f t="shared" si="1"/>
        <v>13.89</v>
      </c>
    </row>
    <row r="8" spans="2:16" ht="12" customHeight="1">
      <c r="B8" s="31">
        <v>2</v>
      </c>
      <c r="C8" s="41">
        <v>2</v>
      </c>
      <c r="D8" s="81" t="s">
        <v>92</v>
      </c>
      <c r="E8" s="82">
        <v>3</v>
      </c>
      <c r="F8" s="83">
        <v>3.14</v>
      </c>
      <c r="G8" s="19">
        <v>3</v>
      </c>
      <c r="H8" s="83">
        <v>2.84</v>
      </c>
      <c r="I8" s="19">
        <v>5</v>
      </c>
      <c r="J8" s="83">
        <v>3.88</v>
      </c>
      <c r="K8" s="19">
        <v>5</v>
      </c>
      <c r="L8" s="83">
        <v>5.26</v>
      </c>
      <c r="M8" s="19"/>
      <c r="N8" s="20"/>
      <c r="O8" s="19">
        <f t="shared" si="0"/>
        <v>16</v>
      </c>
      <c r="P8" s="96">
        <f t="shared" si="1"/>
        <v>15.12</v>
      </c>
    </row>
    <row r="9" spans="2:16" ht="12" customHeight="1" thickBot="1">
      <c r="B9" s="43"/>
      <c r="C9" s="42">
        <v>3</v>
      </c>
      <c r="D9" s="85" t="s">
        <v>80</v>
      </c>
      <c r="E9" s="91">
        <v>5</v>
      </c>
      <c r="F9" s="92">
        <v>4</v>
      </c>
      <c r="G9" s="47">
        <v>5</v>
      </c>
      <c r="H9" s="87">
        <v>3.42</v>
      </c>
      <c r="I9" s="23">
        <v>5</v>
      </c>
      <c r="J9" s="87">
        <v>4.5</v>
      </c>
      <c r="K9" s="23">
        <v>1</v>
      </c>
      <c r="L9" s="87">
        <v>2.78</v>
      </c>
      <c r="M9" s="23"/>
      <c r="N9" s="24"/>
      <c r="O9" s="23">
        <f t="shared" si="0"/>
        <v>16</v>
      </c>
      <c r="P9" s="99">
        <f t="shared" si="1"/>
        <v>14.7</v>
      </c>
    </row>
    <row r="10" spans="2:16" ht="12" customHeight="1">
      <c r="B10" s="31"/>
      <c r="C10" s="40">
        <v>1</v>
      </c>
      <c r="D10" s="78" t="s">
        <v>82</v>
      </c>
      <c r="E10" s="79">
        <v>5</v>
      </c>
      <c r="F10" s="80">
        <v>3.54</v>
      </c>
      <c r="G10" s="55">
        <v>3</v>
      </c>
      <c r="H10" s="90">
        <v>2.9</v>
      </c>
      <c r="I10" s="26">
        <v>5</v>
      </c>
      <c r="J10" s="90">
        <v>3.94</v>
      </c>
      <c r="K10" s="26">
        <v>3</v>
      </c>
      <c r="L10" s="90">
        <v>4.16</v>
      </c>
      <c r="M10" s="26"/>
      <c r="N10" s="27"/>
      <c r="O10" s="26">
        <f t="shared" si="0"/>
        <v>16</v>
      </c>
      <c r="P10" s="95">
        <f t="shared" si="1"/>
        <v>14.54</v>
      </c>
    </row>
    <row r="11" spans="2:16" ht="12" customHeight="1">
      <c r="B11" s="31">
        <v>3</v>
      </c>
      <c r="C11" s="41">
        <v>2</v>
      </c>
      <c r="D11" s="81" t="s">
        <v>96</v>
      </c>
      <c r="E11" s="82">
        <v>3</v>
      </c>
      <c r="F11" s="83">
        <v>2.8</v>
      </c>
      <c r="G11" s="19">
        <v>5</v>
      </c>
      <c r="H11" s="83">
        <v>4.08</v>
      </c>
      <c r="I11" s="19">
        <v>3</v>
      </c>
      <c r="J11" s="83">
        <v>3.02</v>
      </c>
      <c r="K11" s="19">
        <v>5</v>
      </c>
      <c r="L11" s="83">
        <v>3.7</v>
      </c>
      <c r="M11" s="19"/>
      <c r="N11" s="20"/>
      <c r="O11" s="19">
        <f t="shared" si="0"/>
        <v>16</v>
      </c>
      <c r="P11" s="96">
        <f t="shared" si="1"/>
        <v>13.600000000000001</v>
      </c>
    </row>
    <row r="12" spans="2:16" ht="12" customHeight="1" thickBot="1">
      <c r="B12" s="43"/>
      <c r="C12" s="42">
        <v>3</v>
      </c>
      <c r="D12" s="85" t="s">
        <v>81</v>
      </c>
      <c r="E12" s="86">
        <v>5</v>
      </c>
      <c r="F12" s="87">
        <v>3.7</v>
      </c>
      <c r="G12" s="23">
        <v>3</v>
      </c>
      <c r="H12" s="92">
        <v>3.06</v>
      </c>
      <c r="I12" s="47">
        <v>3</v>
      </c>
      <c r="J12" s="92">
        <v>2.86</v>
      </c>
      <c r="K12" s="47">
        <v>5</v>
      </c>
      <c r="L12" s="92">
        <v>3.82</v>
      </c>
      <c r="M12" s="47"/>
      <c r="N12" s="48"/>
      <c r="O12" s="47">
        <f t="shared" si="0"/>
        <v>16</v>
      </c>
      <c r="P12" s="97">
        <f t="shared" si="1"/>
        <v>13.44</v>
      </c>
    </row>
    <row r="13" spans="2:16" ht="12" customHeight="1">
      <c r="B13" s="31"/>
      <c r="C13" s="40">
        <v>1</v>
      </c>
      <c r="D13" s="78" t="s">
        <v>70</v>
      </c>
      <c r="E13" s="89">
        <v>3</v>
      </c>
      <c r="F13" s="90">
        <v>3.39</v>
      </c>
      <c r="G13" s="26">
        <v>5</v>
      </c>
      <c r="H13" s="80">
        <v>4.26</v>
      </c>
      <c r="I13" s="55">
        <v>1</v>
      </c>
      <c r="J13" s="80">
        <v>2.42</v>
      </c>
      <c r="K13" s="55">
        <v>5</v>
      </c>
      <c r="L13" s="80">
        <v>4.2</v>
      </c>
      <c r="M13" s="55"/>
      <c r="N13" s="56"/>
      <c r="O13" s="55">
        <f t="shared" si="0"/>
        <v>14</v>
      </c>
      <c r="P13" s="98">
        <f t="shared" si="1"/>
        <v>14.27</v>
      </c>
    </row>
    <row r="14" spans="2:16" ht="12" customHeight="1">
      <c r="B14" s="31">
        <v>4</v>
      </c>
      <c r="C14" s="41">
        <v>2</v>
      </c>
      <c r="D14" s="81" t="s">
        <v>55</v>
      </c>
      <c r="E14" s="82">
        <v>5</v>
      </c>
      <c r="F14" s="83">
        <v>4.84</v>
      </c>
      <c r="G14" s="19">
        <v>1</v>
      </c>
      <c r="H14" s="83">
        <v>2.04</v>
      </c>
      <c r="I14" s="19">
        <v>5</v>
      </c>
      <c r="J14" s="83">
        <v>4.82</v>
      </c>
      <c r="K14" s="19">
        <v>3</v>
      </c>
      <c r="L14" s="83">
        <v>2.54</v>
      </c>
      <c r="M14" s="19"/>
      <c r="N14" s="20"/>
      <c r="O14" s="19">
        <f t="shared" si="0"/>
        <v>14</v>
      </c>
      <c r="P14" s="96">
        <f t="shared" si="1"/>
        <v>14.239999999999998</v>
      </c>
    </row>
    <row r="15" spans="2:16" ht="12" customHeight="1" thickBot="1">
      <c r="B15" s="43"/>
      <c r="C15" s="42">
        <v>3</v>
      </c>
      <c r="D15" s="85" t="s">
        <v>103</v>
      </c>
      <c r="E15" s="91">
        <v>1</v>
      </c>
      <c r="F15" s="92">
        <v>2.74</v>
      </c>
      <c r="G15" s="47">
        <v>5</v>
      </c>
      <c r="H15" s="87">
        <v>4.24</v>
      </c>
      <c r="I15" s="23">
        <v>3</v>
      </c>
      <c r="J15" s="87">
        <v>2.8</v>
      </c>
      <c r="K15" s="23">
        <v>5</v>
      </c>
      <c r="L15" s="87">
        <v>4.36</v>
      </c>
      <c r="M15" s="23"/>
      <c r="N15" s="24"/>
      <c r="O15" s="23">
        <f t="shared" si="0"/>
        <v>14</v>
      </c>
      <c r="P15" s="99">
        <f t="shared" si="1"/>
        <v>14.14</v>
      </c>
    </row>
    <row r="16" spans="2:16" ht="12" customHeight="1">
      <c r="B16" s="31"/>
      <c r="C16" s="40">
        <v>1</v>
      </c>
      <c r="D16" s="78" t="s">
        <v>85</v>
      </c>
      <c r="E16" s="79">
        <v>5</v>
      </c>
      <c r="F16" s="80">
        <v>3.26</v>
      </c>
      <c r="G16" s="55">
        <v>1</v>
      </c>
      <c r="H16" s="90">
        <v>2.28</v>
      </c>
      <c r="I16" s="26">
        <v>5</v>
      </c>
      <c r="J16" s="90">
        <v>5.34</v>
      </c>
      <c r="K16" s="26">
        <v>3</v>
      </c>
      <c r="L16" s="90">
        <v>3.22</v>
      </c>
      <c r="M16" s="26"/>
      <c r="N16" s="27"/>
      <c r="O16" s="26">
        <f t="shared" si="0"/>
        <v>14</v>
      </c>
      <c r="P16" s="95">
        <f t="shared" si="1"/>
        <v>14.1</v>
      </c>
    </row>
    <row r="17" spans="2:16" ht="12" customHeight="1">
      <c r="B17" s="31">
        <v>5</v>
      </c>
      <c r="C17" s="41">
        <v>2</v>
      </c>
      <c r="D17" s="81" t="s">
        <v>75</v>
      </c>
      <c r="E17" s="82">
        <v>5</v>
      </c>
      <c r="F17" s="83">
        <v>3.69</v>
      </c>
      <c r="G17" s="19">
        <v>1</v>
      </c>
      <c r="H17" s="83">
        <v>2.54</v>
      </c>
      <c r="I17" s="19">
        <v>3</v>
      </c>
      <c r="J17" s="83">
        <v>2.68</v>
      </c>
      <c r="K17" s="19">
        <v>5</v>
      </c>
      <c r="L17" s="83">
        <v>3.56</v>
      </c>
      <c r="M17" s="19"/>
      <c r="N17" s="20"/>
      <c r="O17" s="19">
        <f t="shared" si="0"/>
        <v>14</v>
      </c>
      <c r="P17" s="96">
        <f t="shared" si="1"/>
        <v>12.47</v>
      </c>
    </row>
    <row r="18" spans="2:16" ht="12" customHeight="1" thickBot="1">
      <c r="B18" s="43"/>
      <c r="C18" s="42">
        <v>3</v>
      </c>
      <c r="D18" s="85" t="s">
        <v>87</v>
      </c>
      <c r="E18" s="86">
        <v>3</v>
      </c>
      <c r="F18" s="87">
        <v>3.44</v>
      </c>
      <c r="G18" s="23">
        <v>3</v>
      </c>
      <c r="H18" s="92">
        <v>2.52</v>
      </c>
      <c r="I18" s="47">
        <v>5</v>
      </c>
      <c r="J18" s="92">
        <v>3.82</v>
      </c>
      <c r="K18" s="47">
        <v>3</v>
      </c>
      <c r="L18" s="92">
        <v>2.56</v>
      </c>
      <c r="M18" s="47"/>
      <c r="N18" s="48"/>
      <c r="O18" s="47">
        <f t="shared" si="0"/>
        <v>14</v>
      </c>
      <c r="P18" s="97">
        <f t="shared" si="1"/>
        <v>12.34</v>
      </c>
    </row>
    <row r="19" spans="2:16" ht="12" customHeight="1">
      <c r="B19" s="31"/>
      <c r="C19" s="40">
        <v>1</v>
      </c>
      <c r="D19" s="78" t="s">
        <v>83</v>
      </c>
      <c r="E19" s="89">
        <v>5</v>
      </c>
      <c r="F19" s="90">
        <v>3.5</v>
      </c>
      <c r="G19" s="26">
        <v>3</v>
      </c>
      <c r="H19" s="80">
        <v>2.4</v>
      </c>
      <c r="I19" s="55">
        <v>1</v>
      </c>
      <c r="J19" s="80">
        <v>2.2</v>
      </c>
      <c r="K19" s="55">
        <v>5</v>
      </c>
      <c r="L19" s="80">
        <v>3.6</v>
      </c>
      <c r="M19" s="55"/>
      <c r="N19" s="56"/>
      <c r="O19" s="55">
        <f t="shared" si="0"/>
        <v>14</v>
      </c>
      <c r="P19" s="98">
        <f t="shared" si="1"/>
        <v>11.700000000000001</v>
      </c>
    </row>
    <row r="20" spans="2:16" ht="12" customHeight="1">
      <c r="B20" s="31">
        <v>6</v>
      </c>
      <c r="C20" s="41">
        <v>2</v>
      </c>
      <c r="D20" s="81" t="s">
        <v>95</v>
      </c>
      <c r="E20" s="82">
        <v>3</v>
      </c>
      <c r="F20" s="83">
        <v>2.98</v>
      </c>
      <c r="G20" s="19">
        <v>5</v>
      </c>
      <c r="H20" s="83">
        <v>4.2</v>
      </c>
      <c r="I20" s="19">
        <v>5</v>
      </c>
      <c r="J20" s="83">
        <v>3.54</v>
      </c>
      <c r="K20" s="19">
        <v>1</v>
      </c>
      <c r="L20" s="83">
        <v>0.66</v>
      </c>
      <c r="M20" s="19"/>
      <c r="N20" s="20"/>
      <c r="O20" s="19">
        <f t="shared" si="0"/>
        <v>14</v>
      </c>
      <c r="P20" s="96">
        <f t="shared" si="1"/>
        <v>11.379999999999999</v>
      </c>
    </row>
    <row r="21" spans="2:16" ht="12" customHeight="1" thickBot="1">
      <c r="B21" s="43"/>
      <c r="C21" s="42">
        <v>3</v>
      </c>
      <c r="D21" s="85" t="s">
        <v>110</v>
      </c>
      <c r="E21" s="91">
        <v>1</v>
      </c>
      <c r="F21" s="92">
        <v>1.54</v>
      </c>
      <c r="G21" s="47">
        <v>5</v>
      </c>
      <c r="H21" s="87">
        <v>3.8</v>
      </c>
      <c r="I21" s="23">
        <v>4</v>
      </c>
      <c r="J21" s="87">
        <v>3.14</v>
      </c>
      <c r="K21" s="23">
        <v>3</v>
      </c>
      <c r="L21" s="87">
        <v>3.56</v>
      </c>
      <c r="M21" s="23"/>
      <c r="N21" s="24"/>
      <c r="O21" s="23">
        <f t="shared" si="0"/>
        <v>13</v>
      </c>
      <c r="P21" s="99">
        <f t="shared" si="1"/>
        <v>12.040000000000001</v>
      </c>
    </row>
    <row r="22" spans="2:16" ht="12" customHeight="1">
      <c r="B22" s="31"/>
      <c r="C22" s="40">
        <v>1</v>
      </c>
      <c r="D22" s="78" t="s">
        <v>73</v>
      </c>
      <c r="E22" s="79">
        <v>5</v>
      </c>
      <c r="F22" s="80">
        <v>7.94</v>
      </c>
      <c r="G22" s="55">
        <v>3</v>
      </c>
      <c r="H22" s="90">
        <v>3.36</v>
      </c>
      <c r="I22" s="26">
        <v>1</v>
      </c>
      <c r="J22" s="90">
        <v>1.86</v>
      </c>
      <c r="K22" s="26">
        <v>3</v>
      </c>
      <c r="L22" s="90">
        <v>3.76</v>
      </c>
      <c r="M22" s="26"/>
      <c r="N22" s="27"/>
      <c r="O22" s="26">
        <f t="shared" si="0"/>
        <v>12</v>
      </c>
      <c r="P22" s="95">
        <f t="shared" si="1"/>
        <v>16.92</v>
      </c>
    </row>
    <row r="23" spans="2:16" ht="12" customHeight="1">
      <c r="B23" s="31">
        <v>7</v>
      </c>
      <c r="C23" s="41">
        <v>2</v>
      </c>
      <c r="D23" s="81" t="s">
        <v>99</v>
      </c>
      <c r="E23" s="82">
        <v>3</v>
      </c>
      <c r="F23" s="83">
        <v>2.54</v>
      </c>
      <c r="G23" s="19">
        <v>1</v>
      </c>
      <c r="H23" s="83">
        <v>2.2</v>
      </c>
      <c r="I23" s="19">
        <v>3</v>
      </c>
      <c r="J23" s="83">
        <v>3.5</v>
      </c>
      <c r="K23" s="19">
        <v>5</v>
      </c>
      <c r="L23" s="83">
        <v>5.34</v>
      </c>
      <c r="M23" s="19"/>
      <c r="N23" s="20"/>
      <c r="O23" s="19">
        <f t="shared" si="0"/>
        <v>12</v>
      </c>
      <c r="P23" s="96">
        <f t="shared" si="1"/>
        <v>13.58</v>
      </c>
    </row>
    <row r="24" spans="2:16" ht="12" customHeight="1" thickBot="1">
      <c r="B24" s="43"/>
      <c r="C24" s="42">
        <v>3</v>
      </c>
      <c r="D24" s="85" t="s">
        <v>105</v>
      </c>
      <c r="E24" s="86">
        <v>1</v>
      </c>
      <c r="F24" s="87">
        <v>2.59</v>
      </c>
      <c r="G24" s="23">
        <v>5</v>
      </c>
      <c r="H24" s="92">
        <v>4.68</v>
      </c>
      <c r="I24" s="47">
        <v>5</v>
      </c>
      <c r="J24" s="92">
        <v>3.7</v>
      </c>
      <c r="K24" s="47">
        <v>1</v>
      </c>
      <c r="L24" s="92">
        <v>2.42</v>
      </c>
      <c r="M24" s="47"/>
      <c r="N24" s="48"/>
      <c r="O24" s="47">
        <f t="shared" si="0"/>
        <v>12</v>
      </c>
      <c r="P24" s="97">
        <f t="shared" si="1"/>
        <v>13.389999999999999</v>
      </c>
    </row>
    <row r="25" spans="2:16" ht="12" customHeight="1">
      <c r="B25" s="31"/>
      <c r="C25" s="40">
        <v>1</v>
      </c>
      <c r="D25" s="78" t="s">
        <v>77</v>
      </c>
      <c r="E25" s="89">
        <v>5</v>
      </c>
      <c r="F25" s="90">
        <v>4.58</v>
      </c>
      <c r="G25" s="26">
        <v>3</v>
      </c>
      <c r="H25" s="80">
        <v>3.3</v>
      </c>
      <c r="I25" s="55">
        <v>1</v>
      </c>
      <c r="J25" s="80">
        <v>1.42</v>
      </c>
      <c r="K25" s="55">
        <v>3</v>
      </c>
      <c r="L25" s="80">
        <v>3.82</v>
      </c>
      <c r="M25" s="55"/>
      <c r="N25" s="56"/>
      <c r="O25" s="55">
        <f t="shared" si="0"/>
        <v>12</v>
      </c>
      <c r="P25" s="98">
        <f t="shared" si="1"/>
        <v>13.120000000000001</v>
      </c>
    </row>
    <row r="26" spans="2:16" ht="12" customHeight="1">
      <c r="B26" s="31">
        <v>8</v>
      </c>
      <c r="C26" s="41">
        <v>2</v>
      </c>
      <c r="D26" s="81" t="s">
        <v>91</v>
      </c>
      <c r="E26" s="82">
        <v>3</v>
      </c>
      <c r="F26" s="83">
        <v>3.16</v>
      </c>
      <c r="G26" s="19">
        <v>5</v>
      </c>
      <c r="H26" s="83">
        <v>4.76</v>
      </c>
      <c r="I26" s="19">
        <v>3</v>
      </c>
      <c r="J26" s="83">
        <v>2.32</v>
      </c>
      <c r="K26" s="19">
        <v>1</v>
      </c>
      <c r="L26" s="83">
        <v>2.08</v>
      </c>
      <c r="M26" s="19"/>
      <c r="N26" s="20"/>
      <c r="O26" s="19">
        <f t="shared" si="0"/>
        <v>12</v>
      </c>
      <c r="P26" s="96">
        <f t="shared" si="1"/>
        <v>12.32</v>
      </c>
    </row>
    <row r="27" spans="2:16" ht="12" customHeight="1" thickBot="1">
      <c r="B27" s="43"/>
      <c r="C27" s="42">
        <v>3</v>
      </c>
      <c r="D27" s="85" t="s">
        <v>94</v>
      </c>
      <c r="E27" s="91">
        <v>3</v>
      </c>
      <c r="F27" s="92">
        <v>3</v>
      </c>
      <c r="G27" s="47">
        <v>1</v>
      </c>
      <c r="H27" s="87">
        <v>1.8</v>
      </c>
      <c r="I27" s="23">
        <v>5</v>
      </c>
      <c r="J27" s="87">
        <v>3.62</v>
      </c>
      <c r="K27" s="23">
        <v>3</v>
      </c>
      <c r="L27" s="87">
        <v>3.54</v>
      </c>
      <c r="M27" s="23"/>
      <c r="N27" s="24"/>
      <c r="O27" s="23">
        <f t="shared" si="0"/>
        <v>12</v>
      </c>
      <c r="P27" s="99">
        <f t="shared" si="1"/>
        <v>11.96</v>
      </c>
    </row>
    <row r="28" spans="2:16" ht="12" customHeight="1">
      <c r="B28" s="31"/>
      <c r="C28" s="40">
        <v>1</v>
      </c>
      <c r="D28" s="78" t="s">
        <v>93</v>
      </c>
      <c r="E28" s="79">
        <v>3</v>
      </c>
      <c r="F28" s="80">
        <v>3.02</v>
      </c>
      <c r="G28" s="55">
        <v>3</v>
      </c>
      <c r="H28" s="90">
        <v>3</v>
      </c>
      <c r="I28" s="26">
        <v>1</v>
      </c>
      <c r="J28" s="90">
        <v>2.44</v>
      </c>
      <c r="K28" s="26">
        <v>5</v>
      </c>
      <c r="L28" s="90">
        <v>3.42</v>
      </c>
      <c r="M28" s="26"/>
      <c r="N28" s="27"/>
      <c r="O28" s="26">
        <f t="shared" si="0"/>
        <v>12</v>
      </c>
      <c r="P28" s="95">
        <f t="shared" si="1"/>
        <v>11.879999999999999</v>
      </c>
    </row>
    <row r="29" spans="2:16" ht="12" customHeight="1">
      <c r="B29" s="31">
        <v>9</v>
      </c>
      <c r="C29" s="41">
        <v>2</v>
      </c>
      <c r="D29" s="81" t="s">
        <v>106</v>
      </c>
      <c r="E29" s="82">
        <v>1</v>
      </c>
      <c r="F29" s="83">
        <v>2.46</v>
      </c>
      <c r="G29" s="19">
        <v>5</v>
      </c>
      <c r="H29" s="83">
        <v>3.46</v>
      </c>
      <c r="I29" s="19">
        <v>3</v>
      </c>
      <c r="J29" s="83">
        <v>2.74</v>
      </c>
      <c r="K29" s="19">
        <v>3</v>
      </c>
      <c r="L29" s="83">
        <v>3.14</v>
      </c>
      <c r="M29" s="19"/>
      <c r="N29" s="20"/>
      <c r="O29" s="19">
        <f t="shared" si="0"/>
        <v>12</v>
      </c>
      <c r="P29" s="96">
        <f t="shared" si="1"/>
        <v>11.8</v>
      </c>
    </row>
    <row r="30" spans="2:16" ht="12" customHeight="1" thickBot="1">
      <c r="B30" s="43"/>
      <c r="C30" s="42">
        <v>3</v>
      </c>
      <c r="D30" s="4" t="s">
        <v>33</v>
      </c>
      <c r="E30" s="86">
        <v>5</v>
      </c>
      <c r="F30" s="87">
        <v>3.8</v>
      </c>
      <c r="G30" s="23">
        <v>1</v>
      </c>
      <c r="H30" s="92">
        <v>2.52</v>
      </c>
      <c r="I30" s="47">
        <v>1</v>
      </c>
      <c r="J30" s="92">
        <v>0.74</v>
      </c>
      <c r="K30" s="47">
        <v>5</v>
      </c>
      <c r="L30" s="92">
        <v>4.54</v>
      </c>
      <c r="M30" s="47"/>
      <c r="N30" s="48"/>
      <c r="O30" s="47">
        <f t="shared" si="0"/>
        <v>12</v>
      </c>
      <c r="P30" s="97">
        <f t="shared" si="1"/>
        <v>11.600000000000001</v>
      </c>
    </row>
    <row r="31" spans="2:16" ht="12" customHeight="1">
      <c r="B31" s="31"/>
      <c r="C31" s="40">
        <v>1</v>
      </c>
      <c r="D31" s="78" t="s">
        <v>47</v>
      </c>
      <c r="E31" s="89">
        <v>5</v>
      </c>
      <c r="F31" s="90">
        <v>4.88</v>
      </c>
      <c r="G31" s="26">
        <v>5</v>
      </c>
      <c r="H31" s="80">
        <v>3.6</v>
      </c>
      <c r="I31" s="55">
        <v>1</v>
      </c>
      <c r="J31" s="80">
        <v>1.22</v>
      </c>
      <c r="K31" s="55">
        <v>1</v>
      </c>
      <c r="L31" s="80">
        <v>1.18</v>
      </c>
      <c r="M31" s="55"/>
      <c r="N31" s="56"/>
      <c r="O31" s="55">
        <f t="shared" si="0"/>
        <v>12</v>
      </c>
      <c r="P31" s="98">
        <f t="shared" si="1"/>
        <v>10.88</v>
      </c>
    </row>
    <row r="32" spans="2:16" ht="12" customHeight="1">
      <c r="B32" s="31">
        <v>10</v>
      </c>
      <c r="C32" s="41">
        <v>2</v>
      </c>
      <c r="D32" s="81" t="s">
        <v>100</v>
      </c>
      <c r="E32" s="82">
        <v>3</v>
      </c>
      <c r="F32" s="83">
        <v>1.06</v>
      </c>
      <c r="G32" s="19">
        <v>5</v>
      </c>
      <c r="H32" s="83">
        <v>3.9</v>
      </c>
      <c r="I32" s="19">
        <v>1</v>
      </c>
      <c r="J32" s="83">
        <v>2.5</v>
      </c>
      <c r="K32" s="19">
        <v>3</v>
      </c>
      <c r="L32" s="83">
        <v>3.06</v>
      </c>
      <c r="M32" s="19"/>
      <c r="N32" s="20"/>
      <c r="O32" s="19">
        <f t="shared" si="0"/>
        <v>12</v>
      </c>
      <c r="P32" s="96">
        <f t="shared" si="1"/>
        <v>10.52</v>
      </c>
    </row>
    <row r="33" spans="2:16" ht="12" customHeight="1" thickBot="1">
      <c r="B33" s="43"/>
      <c r="C33" s="42">
        <v>3</v>
      </c>
      <c r="D33" s="85" t="s">
        <v>23</v>
      </c>
      <c r="E33" s="91">
        <v>1</v>
      </c>
      <c r="F33" s="92">
        <v>2.72</v>
      </c>
      <c r="G33" s="47">
        <v>3</v>
      </c>
      <c r="H33" s="87">
        <v>2.82</v>
      </c>
      <c r="I33" s="23">
        <v>2</v>
      </c>
      <c r="J33" s="87">
        <v>2.98</v>
      </c>
      <c r="K33" s="23">
        <v>5</v>
      </c>
      <c r="L33" s="87">
        <v>3.76</v>
      </c>
      <c r="M33" s="23"/>
      <c r="N33" s="24"/>
      <c r="O33" s="23">
        <f t="shared" si="0"/>
        <v>11</v>
      </c>
      <c r="P33" s="99">
        <f t="shared" si="1"/>
        <v>12.28</v>
      </c>
    </row>
    <row r="34" spans="2:16" ht="12" customHeight="1">
      <c r="B34" s="31"/>
      <c r="C34" s="40">
        <v>1</v>
      </c>
      <c r="D34" s="78" t="s">
        <v>102</v>
      </c>
      <c r="E34" s="79">
        <v>2</v>
      </c>
      <c r="F34" s="80">
        <v>2.5</v>
      </c>
      <c r="G34" s="55">
        <v>3</v>
      </c>
      <c r="H34" s="90">
        <v>3.04</v>
      </c>
      <c r="I34" s="26">
        <v>1</v>
      </c>
      <c r="J34" s="90">
        <v>1.9</v>
      </c>
      <c r="K34" s="26">
        <v>5</v>
      </c>
      <c r="L34" s="90">
        <v>3.86</v>
      </c>
      <c r="M34" s="26"/>
      <c r="N34" s="27"/>
      <c r="O34" s="26">
        <f t="shared" si="0"/>
        <v>11</v>
      </c>
      <c r="P34" s="95">
        <f t="shared" si="1"/>
        <v>11.299999999999999</v>
      </c>
    </row>
    <row r="35" spans="2:16" ht="12" customHeight="1">
      <c r="B35" s="31">
        <v>11</v>
      </c>
      <c r="C35" s="41">
        <v>2</v>
      </c>
      <c r="D35" s="81" t="s">
        <v>78</v>
      </c>
      <c r="E35" s="82">
        <v>5</v>
      </c>
      <c r="F35" s="83">
        <v>4.36</v>
      </c>
      <c r="G35" s="19">
        <v>1</v>
      </c>
      <c r="H35" s="92">
        <v>0.9</v>
      </c>
      <c r="I35" s="47">
        <v>4</v>
      </c>
      <c r="J35" s="92">
        <v>3.14</v>
      </c>
      <c r="K35" s="47">
        <v>1</v>
      </c>
      <c r="L35" s="92">
        <v>1.62</v>
      </c>
      <c r="M35" s="47"/>
      <c r="N35" s="48"/>
      <c r="O35" s="47">
        <f t="shared" si="0"/>
        <v>11</v>
      </c>
      <c r="P35" s="97">
        <f t="shared" si="1"/>
        <v>10.02</v>
      </c>
    </row>
    <row r="36" spans="2:16" ht="12" customHeight="1" thickBot="1">
      <c r="B36" s="43"/>
      <c r="C36" s="42">
        <v>3</v>
      </c>
      <c r="D36" s="85" t="s">
        <v>113</v>
      </c>
      <c r="E36" s="86">
        <v>1</v>
      </c>
      <c r="F36" s="87">
        <v>0.98</v>
      </c>
      <c r="G36" s="23">
        <v>3</v>
      </c>
      <c r="H36" s="92">
        <v>4.6</v>
      </c>
      <c r="I36" s="47">
        <v>5</v>
      </c>
      <c r="J36" s="92">
        <v>4.3</v>
      </c>
      <c r="K36" s="47">
        <v>1</v>
      </c>
      <c r="L36" s="92">
        <v>2.04</v>
      </c>
      <c r="M36" s="47"/>
      <c r="N36" s="48"/>
      <c r="O36" s="47">
        <f aca="true" t="shared" si="2" ref="O36:O67">E36+G36+I36+K36+M36</f>
        <v>10</v>
      </c>
      <c r="P36" s="92">
        <f aca="true" t="shared" si="3" ref="P36:P67">F36+H36+J36+L36</f>
        <v>11.919999999999998</v>
      </c>
    </row>
    <row r="37" spans="2:16" ht="12.75" customHeight="1">
      <c r="B37" s="31"/>
      <c r="C37" s="40">
        <v>1</v>
      </c>
      <c r="D37" s="78" t="s">
        <v>107</v>
      </c>
      <c r="E37" s="89">
        <v>1</v>
      </c>
      <c r="F37" s="90">
        <v>2.36</v>
      </c>
      <c r="G37" s="26">
        <v>3</v>
      </c>
      <c r="H37" s="80">
        <v>3.04</v>
      </c>
      <c r="I37" s="55">
        <v>5</v>
      </c>
      <c r="J37" s="80">
        <v>3.04</v>
      </c>
      <c r="K37" s="55">
        <v>1</v>
      </c>
      <c r="L37" s="80">
        <v>2.3</v>
      </c>
      <c r="M37" s="55"/>
      <c r="N37" s="56"/>
      <c r="O37" s="55">
        <f t="shared" si="2"/>
        <v>10</v>
      </c>
      <c r="P37" s="98">
        <f t="shared" si="3"/>
        <v>10.740000000000002</v>
      </c>
    </row>
    <row r="38" spans="2:16" ht="12" customHeight="1">
      <c r="B38" s="31">
        <v>12</v>
      </c>
      <c r="C38" s="41">
        <v>2</v>
      </c>
      <c r="D38" s="81" t="s">
        <v>89</v>
      </c>
      <c r="E38" s="82">
        <v>3</v>
      </c>
      <c r="F38" s="83">
        <v>3.2</v>
      </c>
      <c r="G38" s="19">
        <v>3</v>
      </c>
      <c r="H38" s="90">
        <v>2.4</v>
      </c>
      <c r="I38" s="26">
        <v>1</v>
      </c>
      <c r="J38" s="90">
        <v>2.44</v>
      </c>
      <c r="K38" s="26">
        <v>3</v>
      </c>
      <c r="L38" s="90">
        <v>2.68</v>
      </c>
      <c r="M38" s="26"/>
      <c r="N38" s="27"/>
      <c r="O38" s="26">
        <f t="shared" si="2"/>
        <v>10</v>
      </c>
      <c r="P38" s="95">
        <f t="shared" si="3"/>
        <v>10.719999999999999</v>
      </c>
    </row>
    <row r="39" spans="2:16" ht="12" customHeight="1" thickBot="1">
      <c r="B39" s="43"/>
      <c r="C39" s="42">
        <v>3</v>
      </c>
      <c r="D39" s="85" t="s">
        <v>97</v>
      </c>
      <c r="E39" s="91">
        <v>3</v>
      </c>
      <c r="F39" s="92">
        <v>2.76</v>
      </c>
      <c r="G39" s="47">
        <v>3</v>
      </c>
      <c r="H39" s="87">
        <v>3.54</v>
      </c>
      <c r="I39" s="23">
        <v>3</v>
      </c>
      <c r="J39" s="87">
        <v>3.44</v>
      </c>
      <c r="K39" s="23">
        <v>1</v>
      </c>
      <c r="L39" s="87">
        <v>0.82</v>
      </c>
      <c r="M39" s="23"/>
      <c r="N39" s="24"/>
      <c r="O39" s="23">
        <f t="shared" si="2"/>
        <v>10</v>
      </c>
      <c r="P39" s="99">
        <f t="shared" si="3"/>
        <v>10.56</v>
      </c>
    </row>
    <row r="40" spans="2:16" ht="12" customHeight="1">
      <c r="B40" s="31"/>
      <c r="C40" s="40">
        <v>1</v>
      </c>
      <c r="D40" s="78" t="s">
        <v>88</v>
      </c>
      <c r="E40" s="79">
        <v>3</v>
      </c>
      <c r="F40" s="80">
        <v>3.27</v>
      </c>
      <c r="G40" s="55">
        <v>1</v>
      </c>
      <c r="H40" s="90">
        <v>2.34</v>
      </c>
      <c r="I40" s="26">
        <v>3</v>
      </c>
      <c r="J40" s="90">
        <v>2.8</v>
      </c>
      <c r="K40" s="26">
        <v>3</v>
      </c>
      <c r="L40" s="90">
        <v>1.92</v>
      </c>
      <c r="M40" s="26"/>
      <c r="N40" s="27"/>
      <c r="O40" s="26">
        <f t="shared" si="2"/>
        <v>10</v>
      </c>
      <c r="P40" s="95">
        <f t="shared" si="3"/>
        <v>10.33</v>
      </c>
    </row>
    <row r="41" spans="2:16" ht="12" customHeight="1">
      <c r="B41" s="31">
        <v>13</v>
      </c>
      <c r="C41" s="41">
        <v>2</v>
      </c>
      <c r="D41" s="81" t="s">
        <v>98</v>
      </c>
      <c r="E41" s="82">
        <v>3</v>
      </c>
      <c r="F41" s="83">
        <v>2.72</v>
      </c>
      <c r="G41" s="19">
        <v>1</v>
      </c>
      <c r="H41" s="83">
        <v>1.38</v>
      </c>
      <c r="I41" s="19">
        <v>5</v>
      </c>
      <c r="J41" s="83">
        <v>3.7</v>
      </c>
      <c r="K41" s="19">
        <v>1</v>
      </c>
      <c r="L41" s="83">
        <v>2.52</v>
      </c>
      <c r="M41" s="19"/>
      <c r="N41" s="20"/>
      <c r="O41" s="19">
        <f t="shared" si="2"/>
        <v>10</v>
      </c>
      <c r="P41" s="96">
        <f t="shared" si="3"/>
        <v>10.32</v>
      </c>
    </row>
    <row r="42" spans="2:16" ht="12" customHeight="1" thickBot="1">
      <c r="B42" s="43"/>
      <c r="C42" s="42">
        <v>3</v>
      </c>
      <c r="D42" s="85" t="s">
        <v>114</v>
      </c>
      <c r="E42" s="86">
        <v>1</v>
      </c>
      <c r="F42" s="87">
        <v>0.98</v>
      </c>
      <c r="G42" s="23">
        <v>5</v>
      </c>
      <c r="H42" s="92">
        <v>4.62</v>
      </c>
      <c r="I42" s="47">
        <v>3</v>
      </c>
      <c r="J42" s="92">
        <v>2.54</v>
      </c>
      <c r="K42" s="47">
        <v>1</v>
      </c>
      <c r="L42" s="92">
        <v>1.86</v>
      </c>
      <c r="M42" s="47"/>
      <c r="N42" s="48"/>
      <c r="O42" s="47">
        <f t="shared" si="2"/>
        <v>10</v>
      </c>
      <c r="P42" s="97">
        <f t="shared" si="3"/>
        <v>10</v>
      </c>
    </row>
    <row r="43" spans="2:16" ht="12" customHeight="1">
      <c r="B43" s="31"/>
      <c r="C43" s="40">
        <v>1</v>
      </c>
      <c r="D43" s="78" t="s">
        <v>48</v>
      </c>
      <c r="E43" s="89">
        <v>3</v>
      </c>
      <c r="F43" s="90">
        <v>2.62</v>
      </c>
      <c r="G43" s="26">
        <v>3</v>
      </c>
      <c r="H43" s="80">
        <v>2.9</v>
      </c>
      <c r="I43" s="55">
        <v>1</v>
      </c>
      <c r="J43" s="80">
        <v>1.12</v>
      </c>
      <c r="K43" s="55">
        <v>3</v>
      </c>
      <c r="L43" s="80">
        <v>3.06</v>
      </c>
      <c r="M43" s="55"/>
      <c r="N43" s="56"/>
      <c r="O43" s="55">
        <f t="shared" si="2"/>
        <v>10</v>
      </c>
      <c r="P43" s="98">
        <f t="shared" si="3"/>
        <v>9.7</v>
      </c>
    </row>
    <row r="44" spans="2:16" ht="12" customHeight="1">
      <c r="B44" s="31">
        <v>14</v>
      </c>
      <c r="C44" s="41">
        <v>2</v>
      </c>
      <c r="D44" s="81" t="s">
        <v>101</v>
      </c>
      <c r="E44" s="82">
        <v>2</v>
      </c>
      <c r="F44" s="83">
        <v>2.5</v>
      </c>
      <c r="G44" s="19">
        <v>1</v>
      </c>
      <c r="H44" s="83">
        <v>1.72</v>
      </c>
      <c r="I44" s="19">
        <v>3</v>
      </c>
      <c r="J44" s="83">
        <v>3.46</v>
      </c>
      <c r="K44" s="19">
        <v>3</v>
      </c>
      <c r="L44" s="83">
        <v>3.18</v>
      </c>
      <c r="M44" s="19"/>
      <c r="N44" s="20"/>
      <c r="O44" s="19">
        <f t="shared" si="2"/>
        <v>9</v>
      </c>
      <c r="P44" s="96">
        <f t="shared" si="3"/>
        <v>10.86</v>
      </c>
    </row>
    <row r="45" spans="2:16" ht="12" customHeight="1" thickBot="1">
      <c r="B45" s="43"/>
      <c r="C45" s="42">
        <v>3</v>
      </c>
      <c r="D45" s="85" t="s">
        <v>109</v>
      </c>
      <c r="E45" s="91">
        <v>1</v>
      </c>
      <c r="F45" s="92">
        <v>1.69</v>
      </c>
      <c r="G45" s="47">
        <v>1</v>
      </c>
      <c r="H45" s="87">
        <v>1.8</v>
      </c>
      <c r="I45" s="23">
        <v>3</v>
      </c>
      <c r="J45" s="87">
        <v>3.86</v>
      </c>
      <c r="K45" s="23">
        <v>3</v>
      </c>
      <c r="L45" s="87">
        <v>3.62</v>
      </c>
      <c r="M45" s="23"/>
      <c r="N45" s="24"/>
      <c r="O45" s="23">
        <f t="shared" si="2"/>
        <v>8</v>
      </c>
      <c r="P45" s="99">
        <f t="shared" si="3"/>
        <v>10.969999999999999</v>
      </c>
    </row>
    <row r="46" spans="2:16" ht="12" customHeight="1">
      <c r="B46" s="31"/>
      <c r="C46" s="40">
        <v>1</v>
      </c>
      <c r="D46" s="78" t="s">
        <v>36</v>
      </c>
      <c r="E46" s="79">
        <v>1</v>
      </c>
      <c r="F46" s="80">
        <v>2.42</v>
      </c>
      <c r="G46" s="55">
        <v>1</v>
      </c>
      <c r="H46" s="90">
        <v>2.5</v>
      </c>
      <c r="I46" s="26">
        <v>3</v>
      </c>
      <c r="J46" s="90">
        <v>2.74</v>
      </c>
      <c r="K46" s="26">
        <v>3</v>
      </c>
      <c r="L46" s="90">
        <v>2.56</v>
      </c>
      <c r="M46" s="26"/>
      <c r="N46" s="27"/>
      <c r="O46" s="26">
        <f t="shared" si="2"/>
        <v>8</v>
      </c>
      <c r="P46" s="95">
        <f t="shared" si="3"/>
        <v>10.22</v>
      </c>
    </row>
    <row r="47" spans="2:16" ht="12" customHeight="1">
      <c r="B47" s="31">
        <v>15</v>
      </c>
      <c r="C47" s="41">
        <v>2</v>
      </c>
      <c r="D47" s="81" t="s">
        <v>84</v>
      </c>
      <c r="E47" s="82">
        <v>5</v>
      </c>
      <c r="F47" s="83">
        <v>3.34</v>
      </c>
      <c r="G47" s="19">
        <v>1</v>
      </c>
      <c r="H47" s="83">
        <v>2.1</v>
      </c>
      <c r="I47" s="19">
        <v>1</v>
      </c>
      <c r="J47" s="83">
        <v>2.72</v>
      </c>
      <c r="K47" s="19">
        <v>1</v>
      </c>
      <c r="L47" s="83">
        <v>1.74</v>
      </c>
      <c r="M47" s="19"/>
      <c r="N47" s="20"/>
      <c r="O47" s="19">
        <f t="shared" si="2"/>
        <v>8</v>
      </c>
      <c r="P47" s="96">
        <f t="shared" si="3"/>
        <v>9.9</v>
      </c>
    </row>
    <row r="48" spans="2:16" ht="12" customHeight="1" thickBot="1">
      <c r="B48" s="43"/>
      <c r="C48" s="42">
        <v>3</v>
      </c>
      <c r="D48" s="85" t="s">
        <v>112</v>
      </c>
      <c r="E48" s="86">
        <v>1</v>
      </c>
      <c r="F48" s="87">
        <v>1.48</v>
      </c>
      <c r="G48" s="23">
        <v>1</v>
      </c>
      <c r="H48" s="92">
        <v>1.34</v>
      </c>
      <c r="I48" s="47">
        <v>5</v>
      </c>
      <c r="J48" s="92">
        <v>4.88</v>
      </c>
      <c r="K48" s="47">
        <v>1</v>
      </c>
      <c r="L48" s="92">
        <v>1.78</v>
      </c>
      <c r="M48" s="47"/>
      <c r="N48" s="48"/>
      <c r="O48" s="47">
        <f t="shared" si="2"/>
        <v>8</v>
      </c>
      <c r="P48" s="97">
        <f t="shared" si="3"/>
        <v>9.48</v>
      </c>
    </row>
    <row r="49" spans="2:16" ht="12" customHeight="1">
      <c r="B49" s="31"/>
      <c r="C49" s="40">
        <v>1</v>
      </c>
      <c r="D49" s="76" t="s">
        <v>111</v>
      </c>
      <c r="E49" s="89">
        <v>1</v>
      </c>
      <c r="F49" s="90">
        <v>1.48</v>
      </c>
      <c r="G49" s="26">
        <v>3</v>
      </c>
      <c r="H49" s="80">
        <v>3.3</v>
      </c>
      <c r="I49" s="55">
        <v>1</v>
      </c>
      <c r="J49" s="80">
        <v>1.88</v>
      </c>
      <c r="K49" s="55">
        <v>3</v>
      </c>
      <c r="L49" s="80">
        <v>2.36</v>
      </c>
      <c r="M49" s="55"/>
      <c r="N49" s="56"/>
      <c r="O49" s="55">
        <f t="shared" si="2"/>
        <v>8</v>
      </c>
      <c r="P49" s="98">
        <f t="shared" si="3"/>
        <v>9.02</v>
      </c>
    </row>
    <row r="50" spans="2:16" ht="12" customHeight="1">
      <c r="B50" s="31">
        <v>16</v>
      </c>
      <c r="C50" s="41">
        <v>2</v>
      </c>
      <c r="D50" s="81" t="s">
        <v>104</v>
      </c>
      <c r="E50" s="82">
        <v>1</v>
      </c>
      <c r="F50" s="83">
        <v>2.68</v>
      </c>
      <c r="G50" s="19">
        <v>1</v>
      </c>
      <c r="H50" s="83">
        <v>1.5</v>
      </c>
      <c r="I50" s="19">
        <v>1</v>
      </c>
      <c r="J50" s="83">
        <v>0.52</v>
      </c>
      <c r="K50" s="19">
        <v>5</v>
      </c>
      <c r="L50" s="83">
        <v>4.2</v>
      </c>
      <c r="M50" s="19"/>
      <c r="N50" s="20"/>
      <c r="O50" s="19">
        <f t="shared" si="2"/>
        <v>8</v>
      </c>
      <c r="P50" s="96">
        <f t="shared" si="3"/>
        <v>8.899999999999999</v>
      </c>
    </row>
    <row r="51" spans="2:16" ht="12" customHeight="1" thickBot="1">
      <c r="B51" s="43"/>
      <c r="C51" s="42">
        <v>3</v>
      </c>
      <c r="D51" s="85" t="s">
        <v>64</v>
      </c>
      <c r="E51" s="91">
        <v>1</v>
      </c>
      <c r="F51" s="92">
        <v>0</v>
      </c>
      <c r="G51" s="47">
        <v>3</v>
      </c>
      <c r="H51" s="87">
        <v>2.44</v>
      </c>
      <c r="I51" s="23">
        <v>3</v>
      </c>
      <c r="J51" s="87">
        <v>2.58</v>
      </c>
      <c r="K51" s="23">
        <v>1</v>
      </c>
      <c r="L51" s="87">
        <v>2.18</v>
      </c>
      <c r="M51" s="23"/>
      <c r="N51" s="24"/>
      <c r="O51" s="23">
        <f t="shared" si="2"/>
        <v>8</v>
      </c>
      <c r="P51" s="99">
        <f t="shared" si="3"/>
        <v>7.199999999999999</v>
      </c>
    </row>
    <row r="52" spans="2:16" ht="12" customHeight="1">
      <c r="B52" s="31"/>
      <c r="C52" s="40">
        <v>1</v>
      </c>
      <c r="D52" s="78" t="s">
        <v>108</v>
      </c>
      <c r="E52" s="79">
        <v>1</v>
      </c>
      <c r="F52" s="80">
        <v>2.3</v>
      </c>
      <c r="G52" s="55">
        <v>3</v>
      </c>
      <c r="H52" s="90">
        <v>3.1</v>
      </c>
      <c r="I52" s="26">
        <v>2</v>
      </c>
      <c r="J52" s="90">
        <v>2.98</v>
      </c>
      <c r="K52" s="26">
        <v>1</v>
      </c>
      <c r="L52" s="90">
        <v>2.4</v>
      </c>
      <c r="M52" s="26"/>
      <c r="N52" s="27"/>
      <c r="O52" s="26">
        <f t="shared" si="2"/>
        <v>7</v>
      </c>
      <c r="P52" s="95">
        <f t="shared" si="3"/>
        <v>10.780000000000001</v>
      </c>
    </row>
    <row r="53" spans="2:16" ht="12" customHeight="1">
      <c r="B53" s="31">
        <v>17</v>
      </c>
      <c r="C53" s="41">
        <v>2</v>
      </c>
      <c r="D53" s="81" t="s">
        <v>90</v>
      </c>
      <c r="E53" s="82">
        <v>3</v>
      </c>
      <c r="F53" s="83">
        <v>3.2</v>
      </c>
      <c r="G53" s="19">
        <v>1</v>
      </c>
      <c r="H53" s="83">
        <v>1.4</v>
      </c>
      <c r="I53" s="19">
        <v>1</v>
      </c>
      <c r="J53" s="83">
        <v>2.26</v>
      </c>
      <c r="K53" s="19">
        <v>1</v>
      </c>
      <c r="L53" s="83">
        <v>1.82</v>
      </c>
      <c r="M53" s="19"/>
      <c r="N53" s="20"/>
      <c r="O53" s="19">
        <f t="shared" si="2"/>
        <v>6</v>
      </c>
      <c r="P53" s="96">
        <f t="shared" si="3"/>
        <v>8.68</v>
      </c>
    </row>
    <row r="54" spans="2:16" ht="12" customHeight="1" thickBot="1">
      <c r="B54" s="43"/>
      <c r="C54" s="42">
        <v>3</v>
      </c>
      <c r="D54" s="64"/>
      <c r="E54" s="47"/>
      <c r="F54" s="92"/>
      <c r="G54" s="47"/>
      <c r="H54" s="92"/>
      <c r="I54" s="47"/>
      <c r="J54" s="92"/>
      <c r="K54" s="47"/>
      <c r="L54" s="92"/>
      <c r="M54" s="47"/>
      <c r="N54" s="48"/>
      <c r="O54" s="47">
        <f t="shared" si="2"/>
        <v>0</v>
      </c>
      <c r="P54" s="97">
        <f t="shared" si="3"/>
        <v>0</v>
      </c>
    </row>
    <row r="55" spans="2:16" ht="12" customHeight="1">
      <c r="B55" s="31"/>
      <c r="C55" s="40">
        <v>1</v>
      </c>
      <c r="D55" s="65"/>
      <c r="E55" s="55"/>
      <c r="F55" s="80"/>
      <c r="G55" s="55"/>
      <c r="H55" s="80"/>
      <c r="I55" s="55"/>
      <c r="J55" s="80"/>
      <c r="K55" s="55"/>
      <c r="L55" s="80"/>
      <c r="M55" s="55"/>
      <c r="N55" s="56"/>
      <c r="O55" s="55">
        <f t="shared" si="2"/>
        <v>0</v>
      </c>
      <c r="P55" s="98">
        <f t="shared" si="3"/>
        <v>0</v>
      </c>
    </row>
    <row r="56" spans="2:16" ht="12" customHeight="1">
      <c r="B56" s="31">
        <v>18</v>
      </c>
      <c r="C56" s="41">
        <v>2</v>
      </c>
      <c r="D56" s="51"/>
      <c r="E56" s="19"/>
      <c r="F56" s="83"/>
      <c r="G56" s="19"/>
      <c r="H56" s="83"/>
      <c r="I56" s="19"/>
      <c r="J56" s="83"/>
      <c r="K56" s="19"/>
      <c r="L56" s="83"/>
      <c r="M56" s="19"/>
      <c r="N56" s="20"/>
      <c r="O56" s="19">
        <f t="shared" si="2"/>
        <v>0</v>
      </c>
      <c r="P56" s="96">
        <f t="shared" si="3"/>
        <v>0</v>
      </c>
    </row>
    <row r="57" spans="2:16" ht="12" customHeight="1" thickBot="1">
      <c r="B57" s="43"/>
      <c r="C57" s="42">
        <v>3</v>
      </c>
      <c r="D57" s="66"/>
      <c r="E57" s="23"/>
      <c r="F57" s="87"/>
      <c r="G57" s="23"/>
      <c r="H57" s="87"/>
      <c r="I57" s="23"/>
      <c r="J57" s="87"/>
      <c r="K57" s="23"/>
      <c r="L57" s="87"/>
      <c r="M57" s="23"/>
      <c r="N57" s="24"/>
      <c r="O57" s="23">
        <f t="shared" si="2"/>
        <v>0</v>
      </c>
      <c r="P57" s="99">
        <f t="shared" si="3"/>
        <v>0</v>
      </c>
    </row>
    <row r="58" spans="2:16" ht="12" customHeight="1">
      <c r="B58" s="31"/>
      <c r="C58" s="40">
        <v>1</v>
      </c>
      <c r="D58" s="50"/>
      <c r="E58" s="26"/>
      <c r="F58" s="90"/>
      <c r="G58" s="26"/>
      <c r="H58" s="90"/>
      <c r="I58" s="26"/>
      <c r="J58" s="90"/>
      <c r="K58" s="26"/>
      <c r="L58" s="90"/>
      <c r="M58" s="26"/>
      <c r="N58" s="27"/>
      <c r="O58" s="26">
        <f t="shared" si="2"/>
        <v>0</v>
      </c>
      <c r="P58" s="95">
        <f t="shared" si="3"/>
        <v>0</v>
      </c>
    </row>
    <row r="59" spans="2:16" ht="12" customHeight="1">
      <c r="B59" s="31">
        <v>19</v>
      </c>
      <c r="C59" s="41">
        <v>2</v>
      </c>
      <c r="D59" s="51"/>
      <c r="E59" s="19"/>
      <c r="F59" s="83"/>
      <c r="G59" s="19"/>
      <c r="H59" s="83"/>
      <c r="I59" s="19"/>
      <c r="J59" s="83"/>
      <c r="K59" s="19"/>
      <c r="L59" s="83"/>
      <c r="M59" s="19"/>
      <c r="N59" s="20"/>
      <c r="O59" s="19">
        <f t="shared" si="2"/>
        <v>0</v>
      </c>
      <c r="P59" s="96">
        <f t="shared" si="3"/>
        <v>0</v>
      </c>
    </row>
    <row r="60" spans="2:16" ht="12" customHeight="1" thickBot="1">
      <c r="B60" s="31"/>
      <c r="C60" s="42">
        <v>3</v>
      </c>
      <c r="D60" s="64"/>
      <c r="E60" s="47"/>
      <c r="F60" s="92"/>
      <c r="G60" s="47"/>
      <c r="H60" s="92"/>
      <c r="I60" s="47"/>
      <c r="J60" s="92"/>
      <c r="K60" s="47"/>
      <c r="L60" s="92"/>
      <c r="M60" s="47"/>
      <c r="N60" s="48"/>
      <c r="O60" s="47">
        <f t="shared" si="2"/>
        <v>0</v>
      </c>
      <c r="P60" s="97">
        <f t="shared" si="3"/>
        <v>0</v>
      </c>
    </row>
    <row r="61" spans="2:16" ht="12" customHeight="1">
      <c r="B61" s="29"/>
      <c r="C61" s="40">
        <v>1</v>
      </c>
      <c r="D61" s="65"/>
      <c r="E61" s="55"/>
      <c r="F61" s="80"/>
      <c r="G61" s="55"/>
      <c r="H61" s="80"/>
      <c r="I61" s="55"/>
      <c r="J61" s="80"/>
      <c r="K61" s="55"/>
      <c r="L61" s="80"/>
      <c r="M61" s="55"/>
      <c r="N61" s="56"/>
      <c r="O61" s="55">
        <f t="shared" si="2"/>
        <v>0</v>
      </c>
      <c r="P61" s="98">
        <f t="shared" si="3"/>
        <v>0</v>
      </c>
    </row>
    <row r="62" spans="2:16" ht="12" customHeight="1">
      <c r="B62" s="31">
        <v>20</v>
      </c>
      <c r="C62" s="41">
        <v>2</v>
      </c>
      <c r="D62" s="51"/>
      <c r="E62" s="19"/>
      <c r="F62" s="83"/>
      <c r="G62" s="19"/>
      <c r="H62" s="83"/>
      <c r="I62" s="19"/>
      <c r="J62" s="83"/>
      <c r="K62" s="19"/>
      <c r="L62" s="83"/>
      <c r="M62" s="19"/>
      <c r="N62" s="20"/>
      <c r="O62" s="19">
        <f t="shared" si="2"/>
        <v>0</v>
      </c>
      <c r="P62" s="96">
        <f t="shared" si="3"/>
        <v>0</v>
      </c>
    </row>
    <row r="63" spans="2:16" ht="12" customHeight="1" thickBot="1">
      <c r="B63" s="32"/>
      <c r="C63" s="42">
        <v>3</v>
      </c>
      <c r="D63" s="66"/>
      <c r="E63" s="23"/>
      <c r="F63" s="87"/>
      <c r="G63" s="23"/>
      <c r="H63" s="87"/>
      <c r="I63" s="23"/>
      <c r="J63" s="87"/>
      <c r="K63" s="23"/>
      <c r="L63" s="87"/>
      <c r="M63" s="23"/>
      <c r="N63" s="24"/>
      <c r="O63" s="23">
        <f t="shared" si="2"/>
        <v>0</v>
      </c>
      <c r="P63" s="99">
        <f t="shared" si="3"/>
        <v>0</v>
      </c>
    </row>
    <row r="64" spans="2:16" ht="12" customHeight="1">
      <c r="B64" s="29"/>
      <c r="C64" s="40">
        <v>1</v>
      </c>
      <c r="D64" s="65"/>
      <c r="E64" s="55"/>
      <c r="F64" s="80"/>
      <c r="G64" s="55"/>
      <c r="H64" s="80"/>
      <c r="I64" s="55"/>
      <c r="J64" s="80"/>
      <c r="K64" s="55"/>
      <c r="L64" s="80"/>
      <c r="M64" s="55"/>
      <c r="N64" s="56"/>
      <c r="O64" s="55">
        <f t="shared" si="2"/>
        <v>0</v>
      </c>
      <c r="P64" s="98">
        <f t="shared" si="3"/>
        <v>0</v>
      </c>
    </row>
    <row r="65" spans="2:16" ht="12" customHeight="1">
      <c r="B65" s="31">
        <v>21</v>
      </c>
      <c r="C65" s="41">
        <v>2</v>
      </c>
      <c r="D65" s="51"/>
      <c r="E65" s="19"/>
      <c r="F65" s="83"/>
      <c r="G65" s="19"/>
      <c r="H65" s="83"/>
      <c r="I65" s="19"/>
      <c r="J65" s="83"/>
      <c r="K65" s="19"/>
      <c r="L65" s="83"/>
      <c r="M65" s="19"/>
      <c r="N65" s="20"/>
      <c r="O65" s="19">
        <f t="shared" si="2"/>
        <v>0</v>
      </c>
      <c r="P65" s="96">
        <f t="shared" si="3"/>
        <v>0</v>
      </c>
    </row>
    <row r="66" spans="2:16" ht="12" customHeight="1" thickBot="1">
      <c r="B66" s="32"/>
      <c r="C66" s="42">
        <v>3</v>
      </c>
      <c r="D66" s="66"/>
      <c r="E66" s="23"/>
      <c r="F66" s="87"/>
      <c r="G66" s="23"/>
      <c r="H66" s="87"/>
      <c r="I66" s="23"/>
      <c r="J66" s="87"/>
      <c r="K66" s="23"/>
      <c r="L66" s="87"/>
      <c r="M66" s="23"/>
      <c r="N66" s="24"/>
      <c r="O66" s="23">
        <f t="shared" si="2"/>
        <v>0</v>
      </c>
      <c r="P66" s="99">
        <f t="shared" si="3"/>
        <v>0</v>
      </c>
    </row>
    <row r="67" spans="2:16" ht="12" customHeight="1">
      <c r="B67" s="29"/>
      <c r="C67" s="40">
        <v>1</v>
      </c>
      <c r="D67" s="50"/>
      <c r="E67" s="26"/>
      <c r="F67" s="90"/>
      <c r="G67" s="26"/>
      <c r="H67" s="90"/>
      <c r="I67" s="26"/>
      <c r="J67" s="90"/>
      <c r="K67" s="26"/>
      <c r="L67" s="90"/>
      <c r="M67" s="26"/>
      <c r="N67" s="27"/>
      <c r="O67" s="26">
        <f t="shared" si="2"/>
        <v>0</v>
      </c>
      <c r="P67" s="95">
        <f t="shared" si="3"/>
        <v>0</v>
      </c>
    </row>
    <row r="68" spans="2:16" ht="12" customHeight="1">
      <c r="B68" s="31">
        <v>22</v>
      </c>
      <c r="C68" s="41">
        <v>2</v>
      </c>
      <c r="D68" s="64"/>
      <c r="E68" s="47"/>
      <c r="F68" s="92"/>
      <c r="G68" s="47"/>
      <c r="H68" s="92"/>
      <c r="I68" s="47"/>
      <c r="J68" s="92"/>
      <c r="K68" s="47"/>
      <c r="L68" s="92"/>
      <c r="M68" s="47"/>
      <c r="N68" s="48"/>
      <c r="O68" s="47">
        <f aca="true" t="shared" si="4" ref="O68:O99">E68+G68+I68+K68+M68</f>
        <v>0</v>
      </c>
      <c r="P68" s="97">
        <f aca="true" t="shared" si="5" ref="P68:P99">F68+H68+J68+L68</f>
        <v>0</v>
      </c>
    </row>
    <row r="69" spans="2:16" ht="12" customHeight="1" thickBot="1">
      <c r="B69" s="32"/>
      <c r="C69" s="42">
        <v>3</v>
      </c>
      <c r="D69" s="64"/>
      <c r="E69" s="47"/>
      <c r="F69" s="92"/>
      <c r="G69" s="47"/>
      <c r="H69" s="92"/>
      <c r="I69" s="47"/>
      <c r="J69" s="92"/>
      <c r="K69" s="47"/>
      <c r="L69" s="92"/>
      <c r="M69" s="47"/>
      <c r="N69" s="48"/>
      <c r="O69" s="47">
        <f t="shared" si="4"/>
        <v>0</v>
      </c>
      <c r="P69" s="97">
        <f t="shared" si="5"/>
        <v>0</v>
      </c>
    </row>
    <row r="70" spans="2:16" ht="12" customHeight="1">
      <c r="B70" s="29"/>
      <c r="C70" s="40">
        <v>1</v>
      </c>
      <c r="D70" s="65"/>
      <c r="E70" s="55"/>
      <c r="F70" s="80"/>
      <c r="G70" s="55"/>
      <c r="H70" s="80"/>
      <c r="I70" s="55"/>
      <c r="J70" s="80"/>
      <c r="K70" s="55"/>
      <c r="L70" s="80"/>
      <c r="M70" s="55"/>
      <c r="N70" s="56"/>
      <c r="O70" s="55">
        <f t="shared" si="4"/>
        <v>0</v>
      </c>
      <c r="P70" s="98">
        <f t="shared" si="5"/>
        <v>0</v>
      </c>
    </row>
    <row r="71" spans="2:16" ht="12" customHeight="1">
      <c r="B71" s="31">
        <v>23</v>
      </c>
      <c r="C71" s="41">
        <v>2</v>
      </c>
      <c r="D71" s="51"/>
      <c r="E71" s="19"/>
      <c r="F71" s="83"/>
      <c r="G71" s="19"/>
      <c r="H71" s="83"/>
      <c r="I71" s="19"/>
      <c r="J71" s="83"/>
      <c r="K71" s="19"/>
      <c r="L71" s="83"/>
      <c r="M71" s="19"/>
      <c r="N71" s="20"/>
      <c r="O71" s="19">
        <f t="shared" si="4"/>
        <v>0</v>
      </c>
      <c r="P71" s="96">
        <f t="shared" si="5"/>
        <v>0</v>
      </c>
    </row>
    <row r="72" spans="2:16" ht="12" customHeight="1" thickBot="1">
      <c r="B72" s="32"/>
      <c r="C72" s="42">
        <v>3</v>
      </c>
      <c r="D72" s="66"/>
      <c r="E72" s="23"/>
      <c r="F72" s="87"/>
      <c r="G72" s="23"/>
      <c r="H72" s="87"/>
      <c r="I72" s="23"/>
      <c r="J72" s="87"/>
      <c r="K72" s="23"/>
      <c r="L72" s="87"/>
      <c r="M72" s="23"/>
      <c r="N72" s="24"/>
      <c r="O72" s="23">
        <f t="shared" si="4"/>
        <v>0</v>
      </c>
      <c r="P72" s="99">
        <f t="shared" si="5"/>
        <v>0</v>
      </c>
    </row>
    <row r="73" spans="2:16" ht="12" customHeight="1">
      <c r="B73" s="29"/>
      <c r="C73" s="40">
        <v>1</v>
      </c>
      <c r="D73" s="50"/>
      <c r="E73" s="26"/>
      <c r="F73" s="90"/>
      <c r="G73" s="52"/>
      <c r="H73" s="90"/>
      <c r="I73" s="26"/>
      <c r="J73" s="90"/>
      <c r="K73" s="26"/>
      <c r="L73" s="90"/>
      <c r="M73" s="26"/>
      <c r="N73" s="27"/>
      <c r="O73" s="26">
        <f t="shared" si="4"/>
        <v>0</v>
      </c>
      <c r="P73" s="95">
        <f t="shared" si="5"/>
        <v>0</v>
      </c>
    </row>
    <row r="74" spans="2:16" ht="12" customHeight="1">
      <c r="B74" s="31">
        <v>24</v>
      </c>
      <c r="C74" s="41">
        <v>2</v>
      </c>
      <c r="D74" s="51"/>
      <c r="E74" s="19"/>
      <c r="F74" s="83"/>
      <c r="G74" s="19"/>
      <c r="H74" s="83"/>
      <c r="I74" s="19"/>
      <c r="J74" s="83"/>
      <c r="K74" s="19"/>
      <c r="L74" s="83"/>
      <c r="M74" s="19"/>
      <c r="N74" s="20"/>
      <c r="O74" s="19">
        <f t="shared" si="4"/>
        <v>0</v>
      </c>
      <c r="P74" s="96">
        <f t="shared" si="5"/>
        <v>0</v>
      </c>
    </row>
    <row r="75" spans="2:16" ht="12" customHeight="1" thickBot="1">
      <c r="B75" s="32"/>
      <c r="C75" s="42">
        <v>3</v>
      </c>
      <c r="D75" s="64"/>
      <c r="E75" s="47"/>
      <c r="F75" s="92"/>
      <c r="G75" s="47"/>
      <c r="H75" s="92"/>
      <c r="I75" s="47"/>
      <c r="J75" s="92"/>
      <c r="K75" s="47"/>
      <c r="L75" s="92"/>
      <c r="M75" s="47"/>
      <c r="N75" s="48"/>
      <c r="O75" s="47">
        <f t="shared" si="4"/>
        <v>0</v>
      </c>
      <c r="P75" s="97">
        <f t="shared" si="5"/>
        <v>0</v>
      </c>
    </row>
    <row r="76" spans="2:16" ht="12" customHeight="1">
      <c r="B76" s="29"/>
      <c r="C76" s="40">
        <v>1</v>
      </c>
      <c r="D76" s="65"/>
      <c r="E76" s="55"/>
      <c r="F76" s="80"/>
      <c r="G76" s="55"/>
      <c r="H76" s="80"/>
      <c r="I76" s="55"/>
      <c r="J76" s="80"/>
      <c r="K76" s="55"/>
      <c r="L76" s="80"/>
      <c r="M76" s="55"/>
      <c r="N76" s="56"/>
      <c r="O76" s="55">
        <f t="shared" si="4"/>
        <v>0</v>
      </c>
      <c r="P76" s="98">
        <f t="shared" si="5"/>
        <v>0</v>
      </c>
    </row>
    <row r="77" spans="2:16" ht="12" customHeight="1">
      <c r="B77" s="31">
        <v>25</v>
      </c>
      <c r="C77" s="41">
        <v>2</v>
      </c>
      <c r="D77" s="51"/>
      <c r="E77" s="19"/>
      <c r="F77" s="83"/>
      <c r="G77" s="19"/>
      <c r="H77" s="83"/>
      <c r="I77" s="19"/>
      <c r="J77" s="83"/>
      <c r="K77" s="19"/>
      <c r="L77" s="83"/>
      <c r="M77" s="19"/>
      <c r="N77" s="20"/>
      <c r="O77" s="19">
        <f t="shared" si="4"/>
        <v>0</v>
      </c>
      <c r="P77" s="96">
        <f t="shared" si="5"/>
        <v>0</v>
      </c>
    </row>
    <row r="78" spans="2:16" ht="12" customHeight="1" thickBot="1">
      <c r="B78" s="32"/>
      <c r="C78" s="42">
        <v>3</v>
      </c>
      <c r="D78" s="66"/>
      <c r="E78" s="23"/>
      <c r="F78" s="87"/>
      <c r="G78" s="23"/>
      <c r="H78" s="87"/>
      <c r="I78" s="23"/>
      <c r="J78" s="87"/>
      <c r="K78" s="23"/>
      <c r="L78" s="87"/>
      <c r="M78" s="23"/>
      <c r="N78" s="24"/>
      <c r="O78" s="23">
        <f t="shared" si="4"/>
        <v>0</v>
      </c>
      <c r="P78" s="99">
        <f t="shared" si="5"/>
        <v>0</v>
      </c>
    </row>
    <row r="79" spans="2:16" ht="12.75">
      <c r="B79" s="29"/>
      <c r="C79" s="40">
        <v>1</v>
      </c>
      <c r="D79" s="50"/>
      <c r="E79" s="26"/>
      <c r="F79" s="90"/>
      <c r="G79" s="26"/>
      <c r="H79" s="90"/>
      <c r="I79" s="26"/>
      <c r="J79" s="90"/>
      <c r="K79" s="26"/>
      <c r="L79" s="90"/>
      <c r="M79" s="26"/>
      <c r="N79" s="27"/>
      <c r="O79" s="26">
        <f t="shared" si="4"/>
        <v>0</v>
      </c>
      <c r="P79" s="95">
        <f t="shared" si="5"/>
        <v>0</v>
      </c>
    </row>
    <row r="80" spans="2:16" ht="12.75">
      <c r="B80" s="31">
        <v>26</v>
      </c>
      <c r="C80" s="41">
        <v>2</v>
      </c>
      <c r="D80" s="51"/>
      <c r="E80" s="19"/>
      <c r="F80" s="83"/>
      <c r="G80" s="19"/>
      <c r="H80" s="83"/>
      <c r="I80" s="19"/>
      <c r="J80" s="83"/>
      <c r="K80" s="19"/>
      <c r="L80" s="83"/>
      <c r="M80" s="19"/>
      <c r="N80" s="20"/>
      <c r="O80" s="19">
        <f t="shared" si="4"/>
        <v>0</v>
      </c>
      <c r="P80" s="96">
        <f t="shared" si="5"/>
        <v>0</v>
      </c>
    </row>
    <row r="81" spans="2:16" ht="13.5" thickBot="1">
      <c r="B81" s="32"/>
      <c r="C81" s="42">
        <v>3</v>
      </c>
      <c r="D81" s="64"/>
      <c r="E81" s="47"/>
      <c r="F81" s="92"/>
      <c r="G81" s="47"/>
      <c r="H81" s="92"/>
      <c r="I81" s="47"/>
      <c r="J81" s="92"/>
      <c r="K81" s="47"/>
      <c r="L81" s="92"/>
      <c r="M81" s="47"/>
      <c r="N81" s="48"/>
      <c r="O81" s="47">
        <f t="shared" si="4"/>
        <v>0</v>
      </c>
      <c r="P81" s="97">
        <f t="shared" si="5"/>
        <v>0</v>
      </c>
    </row>
    <row r="82" spans="2:16" ht="12.75">
      <c r="B82" s="29"/>
      <c r="C82" s="40">
        <v>1</v>
      </c>
      <c r="D82" s="65"/>
      <c r="E82" s="55"/>
      <c r="F82" s="80"/>
      <c r="G82" s="55"/>
      <c r="H82" s="80"/>
      <c r="I82" s="55"/>
      <c r="J82" s="80"/>
      <c r="K82" s="55"/>
      <c r="L82" s="80"/>
      <c r="M82" s="55"/>
      <c r="N82" s="56"/>
      <c r="O82" s="55">
        <f t="shared" si="4"/>
        <v>0</v>
      </c>
      <c r="P82" s="98">
        <f t="shared" si="5"/>
        <v>0</v>
      </c>
    </row>
    <row r="83" spans="2:16" ht="12.75">
      <c r="B83" s="31">
        <v>27</v>
      </c>
      <c r="C83" s="41">
        <v>2</v>
      </c>
      <c r="D83" s="51"/>
      <c r="E83" s="19"/>
      <c r="F83" s="83"/>
      <c r="G83" s="19"/>
      <c r="H83" s="83"/>
      <c r="I83" s="19"/>
      <c r="J83" s="83"/>
      <c r="K83" s="19"/>
      <c r="L83" s="83"/>
      <c r="M83" s="19"/>
      <c r="N83" s="20"/>
      <c r="O83" s="19">
        <f t="shared" si="4"/>
        <v>0</v>
      </c>
      <c r="P83" s="96">
        <f t="shared" si="5"/>
        <v>0</v>
      </c>
    </row>
    <row r="84" spans="2:16" ht="13.5" thickBot="1">
      <c r="B84" s="32"/>
      <c r="C84" s="42">
        <v>3</v>
      </c>
      <c r="D84" s="66"/>
      <c r="E84" s="23"/>
      <c r="F84" s="87"/>
      <c r="G84" s="23"/>
      <c r="H84" s="87"/>
      <c r="I84" s="23"/>
      <c r="J84" s="87"/>
      <c r="K84" s="23"/>
      <c r="L84" s="87"/>
      <c r="M84" s="23"/>
      <c r="N84" s="24"/>
      <c r="O84" s="23">
        <f t="shared" si="4"/>
        <v>0</v>
      </c>
      <c r="P84" s="99">
        <f t="shared" si="5"/>
        <v>0</v>
      </c>
    </row>
    <row r="85" spans="2:16" ht="12.75">
      <c r="B85" s="29"/>
      <c r="C85" s="40">
        <v>1</v>
      </c>
      <c r="D85" s="50"/>
      <c r="E85" s="26"/>
      <c r="F85" s="90"/>
      <c r="G85" s="26"/>
      <c r="H85" s="90"/>
      <c r="I85" s="26"/>
      <c r="J85" s="90"/>
      <c r="K85" s="26"/>
      <c r="L85" s="90"/>
      <c r="M85" s="26"/>
      <c r="N85" s="27"/>
      <c r="O85" s="26">
        <f t="shared" si="4"/>
        <v>0</v>
      </c>
      <c r="P85" s="95">
        <f t="shared" si="5"/>
        <v>0</v>
      </c>
    </row>
    <row r="86" spans="2:16" ht="12.75">
      <c r="B86" s="31">
        <v>28</v>
      </c>
      <c r="C86" s="41">
        <v>2</v>
      </c>
      <c r="D86" s="51"/>
      <c r="E86" s="19"/>
      <c r="F86" s="83"/>
      <c r="G86" s="19"/>
      <c r="H86" s="83"/>
      <c r="I86" s="19"/>
      <c r="J86" s="83"/>
      <c r="K86" s="19"/>
      <c r="L86" s="83"/>
      <c r="M86" s="19"/>
      <c r="N86" s="20"/>
      <c r="O86" s="19">
        <f t="shared" si="4"/>
        <v>0</v>
      </c>
      <c r="P86" s="96">
        <f t="shared" si="5"/>
        <v>0</v>
      </c>
    </row>
    <row r="87" spans="2:16" ht="13.5" thickBot="1">
      <c r="B87" s="32"/>
      <c r="C87" s="42">
        <v>3</v>
      </c>
      <c r="D87" s="64"/>
      <c r="E87" s="47"/>
      <c r="F87" s="92"/>
      <c r="G87" s="47"/>
      <c r="H87" s="92"/>
      <c r="I87" s="47"/>
      <c r="J87" s="92"/>
      <c r="K87" s="47"/>
      <c r="L87" s="92"/>
      <c r="M87" s="47"/>
      <c r="N87" s="48"/>
      <c r="O87" s="47">
        <f t="shared" si="4"/>
        <v>0</v>
      </c>
      <c r="P87" s="97">
        <f t="shared" si="5"/>
        <v>0</v>
      </c>
    </row>
    <row r="88" spans="2:16" ht="12.75">
      <c r="B88" s="31"/>
      <c r="C88" s="40">
        <v>1</v>
      </c>
      <c r="D88" s="65"/>
      <c r="E88" s="55"/>
      <c r="F88" s="80"/>
      <c r="G88" s="55"/>
      <c r="H88" s="80"/>
      <c r="I88" s="55"/>
      <c r="J88" s="80"/>
      <c r="K88" s="55"/>
      <c r="L88" s="80"/>
      <c r="M88" s="55"/>
      <c r="N88" s="56"/>
      <c r="O88" s="55">
        <f t="shared" si="4"/>
        <v>0</v>
      </c>
      <c r="P88" s="98">
        <f t="shared" si="5"/>
        <v>0</v>
      </c>
    </row>
    <row r="89" spans="2:16" ht="12.75">
      <c r="B89" s="31">
        <v>29</v>
      </c>
      <c r="C89" s="41">
        <v>2</v>
      </c>
      <c r="D89" s="51"/>
      <c r="E89" s="19"/>
      <c r="F89" s="83"/>
      <c r="G89" s="19"/>
      <c r="H89" s="83"/>
      <c r="I89" s="19"/>
      <c r="J89" s="83"/>
      <c r="K89" s="19"/>
      <c r="L89" s="83"/>
      <c r="M89" s="19"/>
      <c r="N89" s="20"/>
      <c r="O89" s="19">
        <f t="shared" si="4"/>
        <v>0</v>
      </c>
      <c r="P89" s="96">
        <f t="shared" si="5"/>
        <v>0</v>
      </c>
    </row>
    <row r="90" spans="2:16" ht="13.5" thickBot="1">
      <c r="B90" s="31"/>
      <c r="C90" s="42">
        <v>3</v>
      </c>
      <c r="D90" s="66"/>
      <c r="E90" s="23"/>
      <c r="F90" s="87"/>
      <c r="G90" s="23"/>
      <c r="H90" s="87"/>
      <c r="I90" s="23"/>
      <c r="J90" s="87"/>
      <c r="K90" s="23"/>
      <c r="L90" s="87"/>
      <c r="M90" s="23"/>
      <c r="N90" s="24"/>
      <c r="O90" s="23">
        <f t="shared" si="4"/>
        <v>0</v>
      </c>
      <c r="P90" s="99">
        <f t="shared" si="5"/>
        <v>0</v>
      </c>
    </row>
    <row r="91" spans="2:16" ht="12.75">
      <c r="B91" s="29"/>
      <c r="C91" s="40">
        <v>1</v>
      </c>
      <c r="D91" s="50"/>
      <c r="E91" s="26"/>
      <c r="F91" s="90"/>
      <c r="G91" s="26"/>
      <c r="H91" s="90"/>
      <c r="I91" s="26"/>
      <c r="J91" s="90"/>
      <c r="K91" s="26"/>
      <c r="L91" s="90"/>
      <c r="M91" s="26"/>
      <c r="N91" s="27"/>
      <c r="O91" s="26">
        <f t="shared" si="4"/>
        <v>0</v>
      </c>
      <c r="P91" s="95">
        <f t="shared" si="5"/>
        <v>0</v>
      </c>
    </row>
    <row r="92" spans="2:16" ht="12.75">
      <c r="B92" s="31">
        <v>30</v>
      </c>
      <c r="C92" s="41">
        <v>2</v>
      </c>
      <c r="D92" s="51"/>
      <c r="E92" s="19"/>
      <c r="F92" s="83"/>
      <c r="G92" s="19"/>
      <c r="H92" s="83"/>
      <c r="I92" s="19"/>
      <c r="J92" s="83"/>
      <c r="K92" s="19"/>
      <c r="L92" s="83"/>
      <c r="M92" s="19"/>
      <c r="N92" s="20"/>
      <c r="O92" s="19">
        <f t="shared" si="4"/>
        <v>0</v>
      </c>
      <c r="P92" s="96">
        <f t="shared" si="5"/>
        <v>0</v>
      </c>
    </row>
    <row r="93" spans="2:16" ht="13.5" thickBot="1">
      <c r="B93" s="32"/>
      <c r="C93" s="42">
        <v>3</v>
      </c>
      <c r="D93" s="64"/>
      <c r="E93" s="47"/>
      <c r="F93" s="92"/>
      <c r="G93" s="47"/>
      <c r="H93" s="92"/>
      <c r="I93" s="47"/>
      <c r="J93" s="92"/>
      <c r="K93" s="47"/>
      <c r="L93" s="92"/>
      <c r="M93" s="47"/>
      <c r="N93" s="48"/>
      <c r="O93" s="47">
        <f t="shared" si="4"/>
        <v>0</v>
      </c>
      <c r="P93" s="97">
        <f t="shared" si="5"/>
        <v>0</v>
      </c>
    </row>
    <row r="94" spans="2:16" ht="12.75">
      <c r="B94" s="31"/>
      <c r="C94" s="40">
        <v>1</v>
      </c>
      <c r="D94" s="65"/>
      <c r="E94" s="55"/>
      <c r="F94" s="80"/>
      <c r="G94" s="55"/>
      <c r="H94" s="80"/>
      <c r="I94" s="55"/>
      <c r="J94" s="80"/>
      <c r="K94" s="55"/>
      <c r="L94" s="80"/>
      <c r="M94" s="55"/>
      <c r="N94" s="56"/>
      <c r="O94" s="55">
        <f t="shared" si="4"/>
        <v>0</v>
      </c>
      <c r="P94" s="98">
        <f t="shared" si="5"/>
        <v>0</v>
      </c>
    </row>
    <row r="95" spans="2:16" ht="12.75">
      <c r="B95" s="31">
        <v>31</v>
      </c>
      <c r="C95" s="41">
        <v>2</v>
      </c>
      <c r="D95" s="51"/>
      <c r="E95" s="19"/>
      <c r="F95" s="83"/>
      <c r="G95" s="19"/>
      <c r="H95" s="83"/>
      <c r="I95" s="19"/>
      <c r="J95" s="83"/>
      <c r="K95" s="19"/>
      <c r="L95" s="83"/>
      <c r="M95" s="19"/>
      <c r="N95" s="20"/>
      <c r="O95" s="19">
        <f t="shared" si="4"/>
        <v>0</v>
      </c>
      <c r="P95" s="96">
        <f t="shared" si="5"/>
        <v>0</v>
      </c>
    </row>
    <row r="96" spans="2:16" ht="13.5" thickBot="1">
      <c r="B96" s="31"/>
      <c r="C96" s="42">
        <v>3</v>
      </c>
      <c r="D96" s="66"/>
      <c r="E96" s="23"/>
      <c r="F96" s="87"/>
      <c r="G96" s="23"/>
      <c r="H96" s="87"/>
      <c r="I96" s="23"/>
      <c r="J96" s="87"/>
      <c r="K96" s="23"/>
      <c r="L96" s="87"/>
      <c r="M96" s="23"/>
      <c r="N96" s="24"/>
      <c r="O96" s="23">
        <f t="shared" si="4"/>
        <v>0</v>
      </c>
      <c r="P96" s="99">
        <f t="shared" si="5"/>
        <v>0</v>
      </c>
    </row>
    <row r="97" spans="2:16" ht="12.75">
      <c r="B97" s="29"/>
      <c r="C97" s="40">
        <v>1</v>
      </c>
      <c r="D97" s="50"/>
      <c r="E97" s="26"/>
      <c r="F97" s="90"/>
      <c r="G97" s="26"/>
      <c r="H97" s="90"/>
      <c r="I97" s="26"/>
      <c r="J97" s="90"/>
      <c r="K97" s="26"/>
      <c r="L97" s="90"/>
      <c r="M97" s="26"/>
      <c r="N97" s="27"/>
      <c r="O97" s="26">
        <f t="shared" si="4"/>
        <v>0</v>
      </c>
      <c r="P97" s="95">
        <f t="shared" si="5"/>
        <v>0</v>
      </c>
    </row>
    <row r="98" spans="2:16" ht="12.75">
      <c r="B98" s="31">
        <v>32</v>
      </c>
      <c r="C98" s="41">
        <v>2</v>
      </c>
      <c r="D98" s="51"/>
      <c r="E98" s="19"/>
      <c r="F98" s="83"/>
      <c r="G98" s="19"/>
      <c r="H98" s="83"/>
      <c r="I98" s="19"/>
      <c r="J98" s="83"/>
      <c r="K98" s="19"/>
      <c r="L98" s="83"/>
      <c r="M98" s="19"/>
      <c r="N98" s="20"/>
      <c r="O98" s="19">
        <f t="shared" si="4"/>
        <v>0</v>
      </c>
      <c r="P98" s="96">
        <f t="shared" si="5"/>
        <v>0</v>
      </c>
    </row>
    <row r="99" spans="2:16" ht="13.5" thickBot="1">
      <c r="B99" s="32"/>
      <c r="C99" s="42">
        <v>3</v>
      </c>
      <c r="D99" s="64"/>
      <c r="E99" s="47"/>
      <c r="F99" s="92"/>
      <c r="G99" s="47"/>
      <c r="H99" s="92"/>
      <c r="I99" s="47"/>
      <c r="J99" s="92"/>
      <c r="K99" s="47"/>
      <c r="L99" s="92"/>
      <c r="M99" s="47"/>
      <c r="N99" s="48"/>
      <c r="O99" s="47">
        <f t="shared" si="4"/>
        <v>0</v>
      </c>
      <c r="P99" s="97">
        <f t="shared" si="5"/>
        <v>0</v>
      </c>
    </row>
    <row r="100" spans="2:16" ht="12.75">
      <c r="B100" s="31"/>
      <c r="C100" s="40">
        <v>1</v>
      </c>
      <c r="D100" s="65"/>
      <c r="E100" s="55"/>
      <c r="F100" s="80"/>
      <c r="G100" s="55"/>
      <c r="H100" s="80"/>
      <c r="I100" s="55"/>
      <c r="J100" s="80"/>
      <c r="K100" s="55"/>
      <c r="L100" s="80"/>
      <c r="M100" s="55"/>
      <c r="N100" s="56"/>
      <c r="O100" s="55">
        <f aca="true" t="shared" si="6" ref="O100:O109">E100+G100+I100+K100+M100</f>
        <v>0</v>
      </c>
      <c r="P100" s="98">
        <f aca="true" t="shared" si="7" ref="P100:P109">F100+H100+J100+L100</f>
        <v>0</v>
      </c>
    </row>
    <row r="101" spans="2:16" ht="12.75">
      <c r="B101" s="31">
        <v>33</v>
      </c>
      <c r="C101" s="41">
        <v>2</v>
      </c>
      <c r="D101" s="51"/>
      <c r="E101" s="19"/>
      <c r="F101" s="83"/>
      <c r="G101" s="19"/>
      <c r="H101" s="83"/>
      <c r="I101" s="19"/>
      <c r="J101" s="83"/>
      <c r="K101" s="19"/>
      <c r="L101" s="83"/>
      <c r="M101" s="19"/>
      <c r="N101" s="20"/>
      <c r="O101" s="19">
        <f t="shared" si="6"/>
        <v>0</v>
      </c>
      <c r="P101" s="96">
        <f t="shared" si="7"/>
        <v>0</v>
      </c>
    </row>
    <row r="102" spans="2:16" ht="13.5" thickBot="1">
      <c r="B102" s="32"/>
      <c r="C102" s="42">
        <v>3</v>
      </c>
      <c r="D102" s="66"/>
      <c r="E102" s="23"/>
      <c r="F102" s="87"/>
      <c r="G102" s="23"/>
      <c r="H102" s="87"/>
      <c r="I102" s="23"/>
      <c r="J102" s="87"/>
      <c r="K102" s="23"/>
      <c r="L102" s="87"/>
      <c r="M102" s="23"/>
      <c r="N102" s="24"/>
      <c r="O102" s="23">
        <f t="shared" si="6"/>
        <v>0</v>
      </c>
      <c r="P102" s="99">
        <f t="shared" si="7"/>
        <v>0</v>
      </c>
    </row>
    <row r="103" spans="2:16" ht="12.75" hidden="1">
      <c r="B103" s="31"/>
      <c r="C103" s="33"/>
      <c r="D103" s="3"/>
      <c r="E103" s="19"/>
      <c r="F103" s="83"/>
      <c r="G103" s="19"/>
      <c r="H103" s="83"/>
      <c r="I103" s="19"/>
      <c r="J103" s="83"/>
      <c r="K103" s="19"/>
      <c r="L103" s="83"/>
      <c r="M103" s="19"/>
      <c r="N103" s="20"/>
      <c r="O103" s="19">
        <f t="shared" si="6"/>
        <v>0</v>
      </c>
      <c r="P103" s="96">
        <f t="shared" si="7"/>
        <v>0</v>
      </c>
    </row>
    <row r="104" spans="2:16" ht="12.75" hidden="1">
      <c r="B104" s="31"/>
      <c r="C104" s="33"/>
      <c r="D104" s="3"/>
      <c r="E104" s="19"/>
      <c r="F104" s="83"/>
      <c r="G104" s="19"/>
      <c r="H104" s="83"/>
      <c r="I104" s="19"/>
      <c r="J104" s="83"/>
      <c r="K104" s="19"/>
      <c r="L104" s="83"/>
      <c r="M104" s="19"/>
      <c r="N104" s="20"/>
      <c r="O104" s="19">
        <f t="shared" si="6"/>
        <v>0</v>
      </c>
      <c r="P104" s="96">
        <f t="shared" si="7"/>
        <v>0</v>
      </c>
    </row>
    <row r="105" spans="2:16" ht="12.75" hidden="1">
      <c r="B105" s="31"/>
      <c r="C105" s="33"/>
      <c r="D105" s="3"/>
      <c r="E105" s="19"/>
      <c r="F105" s="83"/>
      <c r="G105" s="19"/>
      <c r="H105" s="83"/>
      <c r="I105" s="19"/>
      <c r="J105" s="83"/>
      <c r="K105" s="19"/>
      <c r="L105" s="83"/>
      <c r="M105" s="19"/>
      <c r="N105" s="20"/>
      <c r="O105" s="19">
        <f t="shared" si="6"/>
        <v>0</v>
      </c>
      <c r="P105" s="96">
        <f t="shared" si="7"/>
        <v>0</v>
      </c>
    </row>
    <row r="106" spans="2:16" ht="12.75" hidden="1">
      <c r="B106" s="31"/>
      <c r="C106" s="33"/>
      <c r="D106" s="3"/>
      <c r="E106" s="19"/>
      <c r="F106" s="83"/>
      <c r="G106" s="19"/>
      <c r="H106" s="83"/>
      <c r="I106" s="19"/>
      <c r="J106" s="83"/>
      <c r="K106" s="19"/>
      <c r="L106" s="83"/>
      <c r="M106" s="19"/>
      <c r="N106" s="20"/>
      <c r="O106" s="19">
        <f t="shared" si="6"/>
        <v>0</v>
      </c>
      <c r="P106" s="96">
        <f t="shared" si="7"/>
        <v>0</v>
      </c>
    </row>
    <row r="107" spans="2:16" ht="12.75" hidden="1">
      <c r="B107" s="31"/>
      <c r="C107" s="33"/>
      <c r="D107" s="3"/>
      <c r="E107" s="19"/>
      <c r="F107" s="83"/>
      <c r="G107" s="19"/>
      <c r="H107" s="83"/>
      <c r="I107" s="19"/>
      <c r="J107" s="83"/>
      <c r="K107" s="19"/>
      <c r="L107" s="83"/>
      <c r="M107" s="19"/>
      <c r="N107" s="20"/>
      <c r="O107" s="19">
        <f t="shared" si="6"/>
        <v>0</v>
      </c>
      <c r="P107" s="96">
        <f t="shared" si="7"/>
        <v>0</v>
      </c>
    </row>
    <row r="108" spans="2:16" ht="12.75" hidden="1">
      <c r="B108" s="31"/>
      <c r="C108" s="33"/>
      <c r="D108" s="3"/>
      <c r="E108" s="19"/>
      <c r="F108" s="83"/>
      <c r="G108" s="19"/>
      <c r="H108" s="83"/>
      <c r="I108" s="19"/>
      <c r="J108" s="83"/>
      <c r="K108" s="19"/>
      <c r="L108" s="83"/>
      <c r="M108" s="19"/>
      <c r="N108" s="20"/>
      <c r="O108" s="19">
        <f t="shared" si="6"/>
        <v>0</v>
      </c>
      <c r="P108" s="96">
        <f t="shared" si="7"/>
        <v>0</v>
      </c>
    </row>
    <row r="109" spans="2:16" ht="13.5" hidden="1" thickBot="1">
      <c r="B109" s="32"/>
      <c r="C109" s="34"/>
      <c r="D109" s="4"/>
      <c r="E109" s="23"/>
      <c r="F109" s="87"/>
      <c r="G109" s="23"/>
      <c r="H109" s="87"/>
      <c r="I109" s="23"/>
      <c r="J109" s="87"/>
      <c r="K109" s="23"/>
      <c r="L109" s="87"/>
      <c r="M109" s="23"/>
      <c r="N109" s="24"/>
      <c r="O109" s="23">
        <f t="shared" si="6"/>
        <v>0</v>
      </c>
      <c r="P109" s="99">
        <f t="shared" si="7"/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&amp;L&amp;"Arial Black,Normálne"2. kolo&amp;C&amp;"Arial Black,Normálne"&amp;P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109"/>
  <sheetViews>
    <sheetView workbookViewId="0" topLeftCell="A27">
      <selection activeCell="D4" sqref="D4:P53"/>
    </sheetView>
  </sheetViews>
  <sheetFormatPr defaultColWidth="9.00390625" defaultRowHeight="12.75"/>
  <cols>
    <col min="1" max="1" width="7.875" style="0" customWidth="1"/>
    <col min="2" max="2" width="7.375" style="12" customWidth="1"/>
    <col min="3" max="3" width="5.25390625" style="12" customWidth="1"/>
    <col min="4" max="4" width="19.625" style="0" customWidth="1"/>
    <col min="5" max="5" width="5.625" style="0" customWidth="1"/>
    <col min="6" max="6" width="5.75390625" style="100" customWidth="1"/>
    <col min="7" max="7" width="5.375" style="0" customWidth="1"/>
    <col min="8" max="8" width="5.875" style="100" customWidth="1"/>
    <col min="9" max="9" width="5.875" style="0" customWidth="1"/>
    <col min="10" max="10" width="6.00390625" style="100" customWidth="1"/>
    <col min="11" max="11" width="5.875" style="0" customWidth="1"/>
    <col min="12" max="12" width="5.875" style="100" customWidth="1"/>
    <col min="13" max="13" width="5.75390625" style="0" customWidth="1"/>
    <col min="14" max="14" width="6.00390625" style="100" customWidth="1"/>
    <col min="15" max="15" width="5.625" style="0" customWidth="1"/>
    <col min="16" max="16" width="6.75390625" style="100" customWidth="1"/>
  </cols>
  <sheetData>
    <row r="1" ht="16.5" customHeight="1" thickBot="1">
      <c r="E1" s="9" t="s">
        <v>15</v>
      </c>
    </row>
    <row r="2" spans="2:16" ht="12" customHeight="1">
      <c r="B2" s="35"/>
      <c r="C2" s="69" t="s">
        <v>17</v>
      </c>
      <c r="D2" s="62"/>
      <c r="E2" s="5" t="s">
        <v>3</v>
      </c>
      <c r="F2" s="101"/>
      <c r="G2" s="5" t="s">
        <v>4</v>
      </c>
      <c r="H2" s="101"/>
      <c r="I2" s="5" t="s">
        <v>5</v>
      </c>
      <c r="J2" s="101"/>
      <c r="K2" s="5" t="s">
        <v>6</v>
      </c>
      <c r="L2" s="101"/>
      <c r="M2" s="5" t="s">
        <v>7</v>
      </c>
      <c r="N2" s="101"/>
      <c r="O2" s="5" t="s">
        <v>10</v>
      </c>
      <c r="P2" s="103"/>
    </row>
    <row r="3" spans="2:16" ht="12" customHeight="1" thickBot="1">
      <c r="B3" s="38" t="s">
        <v>13</v>
      </c>
      <c r="C3" s="30" t="s">
        <v>18</v>
      </c>
      <c r="D3" s="63" t="s">
        <v>0</v>
      </c>
      <c r="E3" s="17" t="s">
        <v>1</v>
      </c>
      <c r="F3" s="102" t="s">
        <v>2</v>
      </c>
      <c r="G3" s="17" t="s">
        <v>1</v>
      </c>
      <c r="H3" s="102" t="s">
        <v>2</v>
      </c>
      <c r="I3" s="17" t="s">
        <v>1</v>
      </c>
      <c r="J3" s="102" t="s">
        <v>2</v>
      </c>
      <c r="K3" s="17" t="s">
        <v>1</v>
      </c>
      <c r="L3" s="102" t="s">
        <v>2</v>
      </c>
      <c r="M3" s="17" t="s">
        <v>1</v>
      </c>
      <c r="N3" s="102" t="s">
        <v>2</v>
      </c>
      <c r="O3" s="17" t="s">
        <v>1</v>
      </c>
      <c r="P3" s="104" t="s">
        <v>2</v>
      </c>
    </row>
    <row r="4" spans="2:16" ht="12" customHeight="1">
      <c r="B4" s="29"/>
      <c r="C4" s="40">
        <v>1</v>
      </c>
      <c r="D4" s="78" t="s">
        <v>79</v>
      </c>
      <c r="E4" s="79">
        <v>5</v>
      </c>
      <c r="F4" s="80">
        <v>4.04</v>
      </c>
      <c r="G4" s="55">
        <v>5</v>
      </c>
      <c r="H4" s="90">
        <v>4.8</v>
      </c>
      <c r="I4" s="26">
        <v>5</v>
      </c>
      <c r="J4" s="90">
        <v>4.88</v>
      </c>
      <c r="K4" s="26">
        <v>3</v>
      </c>
      <c r="L4" s="90">
        <v>3.08</v>
      </c>
      <c r="M4" s="26">
        <v>1</v>
      </c>
      <c r="N4" s="90">
        <v>2.02</v>
      </c>
      <c r="O4" s="26">
        <f>E4+G4+I4+K4+M4</f>
        <v>19</v>
      </c>
      <c r="P4" s="95">
        <f>F4+H4+J4+L4</f>
        <v>16.799999999999997</v>
      </c>
    </row>
    <row r="5" spans="2:16" ht="12" customHeight="1">
      <c r="B5" s="31">
        <v>1</v>
      </c>
      <c r="C5" s="41">
        <v>2</v>
      </c>
      <c r="D5" s="3" t="s">
        <v>86</v>
      </c>
      <c r="E5" s="82">
        <v>3</v>
      </c>
      <c r="F5" s="83">
        <v>3.72</v>
      </c>
      <c r="G5" s="19">
        <v>5</v>
      </c>
      <c r="H5" s="83">
        <v>4.2</v>
      </c>
      <c r="I5" s="19">
        <v>5</v>
      </c>
      <c r="J5" s="83">
        <v>5.26</v>
      </c>
      <c r="K5" s="19">
        <v>5</v>
      </c>
      <c r="L5" s="83">
        <v>3.14</v>
      </c>
      <c r="M5" s="19">
        <v>3</v>
      </c>
      <c r="N5" s="83">
        <v>2.92</v>
      </c>
      <c r="O5" s="19">
        <f>E5+G5+I5+K5+M5</f>
        <v>21</v>
      </c>
      <c r="P5" s="96">
        <f>F5+H5+J5+L5</f>
        <v>16.32</v>
      </c>
    </row>
    <row r="6" spans="2:16" ht="12" customHeight="1" thickBot="1">
      <c r="B6" s="43"/>
      <c r="C6" s="42">
        <v>3</v>
      </c>
      <c r="D6" s="85" t="s">
        <v>34</v>
      </c>
      <c r="E6" s="86">
        <v>5</v>
      </c>
      <c r="F6" s="87">
        <v>3.44</v>
      </c>
      <c r="G6" s="23">
        <v>5</v>
      </c>
      <c r="H6" s="92">
        <v>4.5</v>
      </c>
      <c r="I6" s="47">
        <v>3</v>
      </c>
      <c r="J6" s="92">
        <v>2.9</v>
      </c>
      <c r="K6" s="47">
        <v>5</v>
      </c>
      <c r="L6" s="92">
        <v>4.18</v>
      </c>
      <c r="M6" s="47">
        <v>5</v>
      </c>
      <c r="N6" s="92">
        <v>4.06</v>
      </c>
      <c r="O6" s="47">
        <f>E6+G6+I6+K6+M6</f>
        <v>23</v>
      </c>
      <c r="P6" s="97">
        <f>F6+H6+J6+L6</f>
        <v>15.02</v>
      </c>
    </row>
    <row r="7" spans="2:16" ht="12" customHeight="1">
      <c r="B7" s="31"/>
      <c r="C7" s="40">
        <v>1</v>
      </c>
      <c r="D7" s="78" t="s">
        <v>72</v>
      </c>
      <c r="E7" s="89">
        <v>5</v>
      </c>
      <c r="F7" s="90">
        <v>3.65</v>
      </c>
      <c r="G7" s="26">
        <v>5</v>
      </c>
      <c r="H7" s="80">
        <v>3.56</v>
      </c>
      <c r="I7" s="55">
        <v>3</v>
      </c>
      <c r="J7" s="80">
        <v>2.64</v>
      </c>
      <c r="K7" s="55">
        <v>5</v>
      </c>
      <c r="L7" s="80">
        <v>4.04</v>
      </c>
      <c r="M7" s="55">
        <v>3</v>
      </c>
      <c r="N7" s="80">
        <v>3.08</v>
      </c>
      <c r="O7" s="55">
        <f>E7+G7+I7+K7+M7</f>
        <v>21</v>
      </c>
      <c r="P7" s="98">
        <f>F7+H7+J7+L7</f>
        <v>13.89</v>
      </c>
    </row>
    <row r="8" spans="2:16" ht="12" customHeight="1">
      <c r="B8" s="31">
        <v>2</v>
      </c>
      <c r="C8" s="41">
        <v>2</v>
      </c>
      <c r="D8" s="81" t="s">
        <v>92</v>
      </c>
      <c r="E8" s="82">
        <v>3</v>
      </c>
      <c r="F8" s="83">
        <v>3.14</v>
      </c>
      <c r="G8" s="19">
        <v>3</v>
      </c>
      <c r="H8" s="83">
        <v>2.84</v>
      </c>
      <c r="I8" s="19">
        <v>5</v>
      </c>
      <c r="J8" s="83">
        <v>3.88</v>
      </c>
      <c r="K8" s="19">
        <v>5</v>
      </c>
      <c r="L8" s="83">
        <v>5.26</v>
      </c>
      <c r="M8" s="19">
        <v>1</v>
      </c>
      <c r="N8" s="83">
        <v>2.66</v>
      </c>
      <c r="O8" s="19">
        <f>E8+G8+I8+K8+M8</f>
        <v>17</v>
      </c>
      <c r="P8" s="96">
        <f>F8+H8+J8+L8</f>
        <v>15.12</v>
      </c>
    </row>
    <row r="9" spans="2:16" ht="12" customHeight="1" thickBot="1">
      <c r="B9" s="43"/>
      <c r="C9" s="42">
        <v>3</v>
      </c>
      <c r="D9" s="85" t="s">
        <v>80</v>
      </c>
      <c r="E9" s="91">
        <v>5</v>
      </c>
      <c r="F9" s="92">
        <v>4</v>
      </c>
      <c r="G9" s="47">
        <v>5</v>
      </c>
      <c r="H9" s="87">
        <v>3.42</v>
      </c>
      <c r="I9" s="23">
        <v>5</v>
      </c>
      <c r="J9" s="87">
        <v>4.5</v>
      </c>
      <c r="K9" s="23">
        <v>1</v>
      </c>
      <c r="L9" s="87">
        <v>2.78</v>
      </c>
      <c r="M9" s="23">
        <v>5</v>
      </c>
      <c r="N9" s="87">
        <v>3.26</v>
      </c>
      <c r="O9" s="23">
        <f>E9+G9+I9+K9+M9</f>
        <v>21</v>
      </c>
      <c r="P9" s="99">
        <f>F9+H9+J9+L9</f>
        <v>14.7</v>
      </c>
    </row>
    <row r="10" spans="2:16" ht="12" customHeight="1">
      <c r="B10" s="31"/>
      <c r="C10" s="40">
        <v>1</v>
      </c>
      <c r="D10" s="78" t="s">
        <v>82</v>
      </c>
      <c r="E10" s="79">
        <v>5</v>
      </c>
      <c r="F10" s="80">
        <v>3.54</v>
      </c>
      <c r="G10" s="55">
        <v>3</v>
      </c>
      <c r="H10" s="90">
        <v>2.9</v>
      </c>
      <c r="I10" s="26">
        <v>5</v>
      </c>
      <c r="J10" s="90">
        <v>3.94</v>
      </c>
      <c r="K10" s="26">
        <v>3</v>
      </c>
      <c r="L10" s="90">
        <v>4.16</v>
      </c>
      <c r="M10" s="26">
        <v>3</v>
      </c>
      <c r="N10" s="90">
        <v>3.28</v>
      </c>
      <c r="O10" s="26">
        <f>E10+G10+I10+K10+M10</f>
        <v>19</v>
      </c>
      <c r="P10" s="95">
        <f>F10+H10+J10+L10</f>
        <v>14.54</v>
      </c>
    </row>
    <row r="11" spans="2:16" ht="12" customHeight="1">
      <c r="B11" s="31">
        <v>3</v>
      </c>
      <c r="C11" s="41">
        <v>2</v>
      </c>
      <c r="D11" s="81" t="s">
        <v>96</v>
      </c>
      <c r="E11" s="82">
        <v>3</v>
      </c>
      <c r="F11" s="83">
        <v>2.8</v>
      </c>
      <c r="G11" s="19">
        <v>5</v>
      </c>
      <c r="H11" s="83">
        <v>4.08</v>
      </c>
      <c r="I11" s="19">
        <v>3</v>
      </c>
      <c r="J11" s="83">
        <v>3.02</v>
      </c>
      <c r="K11" s="19">
        <v>5</v>
      </c>
      <c r="L11" s="83">
        <v>3.7</v>
      </c>
      <c r="M11" s="19">
        <v>1</v>
      </c>
      <c r="N11" s="83">
        <v>1.7</v>
      </c>
      <c r="O11" s="19">
        <f>E11+G11+I11+K11+M11</f>
        <v>17</v>
      </c>
      <c r="P11" s="96">
        <f>F11+H11+J11+L11</f>
        <v>13.600000000000001</v>
      </c>
    </row>
    <row r="12" spans="2:16" ht="12" customHeight="1" thickBot="1">
      <c r="B12" s="43"/>
      <c r="C12" s="42">
        <v>3</v>
      </c>
      <c r="D12" s="85" t="s">
        <v>81</v>
      </c>
      <c r="E12" s="86">
        <v>5</v>
      </c>
      <c r="F12" s="87">
        <v>3.7</v>
      </c>
      <c r="G12" s="23">
        <v>3</v>
      </c>
      <c r="H12" s="92">
        <v>3.06</v>
      </c>
      <c r="I12" s="47">
        <v>3</v>
      </c>
      <c r="J12" s="92">
        <v>2.86</v>
      </c>
      <c r="K12" s="47">
        <v>5</v>
      </c>
      <c r="L12" s="92">
        <v>3.82</v>
      </c>
      <c r="M12" s="47">
        <v>5</v>
      </c>
      <c r="N12" s="92">
        <v>4.02</v>
      </c>
      <c r="O12" s="47">
        <f>E12+G12+I12+K12+M12</f>
        <v>21</v>
      </c>
      <c r="P12" s="97">
        <f>F12+H12+J12+L12</f>
        <v>13.44</v>
      </c>
    </row>
    <row r="13" spans="2:16" ht="12" customHeight="1">
      <c r="B13" s="31"/>
      <c r="C13" s="40">
        <v>1</v>
      </c>
      <c r="D13" s="78" t="s">
        <v>70</v>
      </c>
      <c r="E13" s="89">
        <v>3</v>
      </c>
      <c r="F13" s="90">
        <v>3.39</v>
      </c>
      <c r="G13" s="26">
        <v>5</v>
      </c>
      <c r="H13" s="80">
        <v>4.26</v>
      </c>
      <c r="I13" s="55">
        <v>1</v>
      </c>
      <c r="J13" s="80">
        <v>2.42</v>
      </c>
      <c r="K13" s="55">
        <v>5</v>
      </c>
      <c r="L13" s="80">
        <v>4.2</v>
      </c>
      <c r="M13" s="55">
        <v>3</v>
      </c>
      <c r="N13" s="80">
        <v>2.72</v>
      </c>
      <c r="O13" s="55">
        <f>E13+G13+I13+K13+M13</f>
        <v>17</v>
      </c>
      <c r="P13" s="98">
        <f>F13+H13+J13+L13</f>
        <v>14.27</v>
      </c>
    </row>
    <row r="14" spans="2:16" ht="12" customHeight="1">
      <c r="B14" s="31">
        <v>4</v>
      </c>
      <c r="C14" s="41">
        <v>2</v>
      </c>
      <c r="D14" s="81" t="s">
        <v>55</v>
      </c>
      <c r="E14" s="82">
        <v>5</v>
      </c>
      <c r="F14" s="83">
        <v>4.84</v>
      </c>
      <c r="G14" s="19">
        <v>1</v>
      </c>
      <c r="H14" s="83">
        <v>2.04</v>
      </c>
      <c r="I14" s="19">
        <v>5</v>
      </c>
      <c r="J14" s="83">
        <v>4.82</v>
      </c>
      <c r="K14" s="19">
        <v>3</v>
      </c>
      <c r="L14" s="83">
        <v>2.54</v>
      </c>
      <c r="M14" s="19">
        <v>5</v>
      </c>
      <c r="N14" s="83">
        <v>3.8</v>
      </c>
      <c r="O14" s="19">
        <f>E14+G14+I14+K14+M14</f>
        <v>19</v>
      </c>
      <c r="P14" s="96">
        <f>F14+H14+J14+L14</f>
        <v>14.239999999999998</v>
      </c>
    </row>
    <row r="15" spans="2:16" ht="12" customHeight="1" thickBot="1">
      <c r="B15" s="43"/>
      <c r="C15" s="42">
        <v>3</v>
      </c>
      <c r="D15" s="85" t="s">
        <v>103</v>
      </c>
      <c r="E15" s="91">
        <v>1</v>
      </c>
      <c r="F15" s="92">
        <v>2.74</v>
      </c>
      <c r="G15" s="47">
        <v>5</v>
      </c>
      <c r="H15" s="87">
        <v>4.24</v>
      </c>
      <c r="I15" s="23">
        <v>3</v>
      </c>
      <c r="J15" s="87">
        <v>2.8</v>
      </c>
      <c r="K15" s="23">
        <v>5</v>
      </c>
      <c r="L15" s="87">
        <v>4.36</v>
      </c>
      <c r="M15" s="23">
        <v>1</v>
      </c>
      <c r="N15" s="87">
        <v>2.48</v>
      </c>
      <c r="O15" s="23">
        <f>E15+G15+I15+K15+M15</f>
        <v>15</v>
      </c>
      <c r="P15" s="99">
        <f>F15+H15+J15+L15</f>
        <v>14.14</v>
      </c>
    </row>
    <row r="16" spans="2:16" ht="12" customHeight="1">
      <c r="B16" s="31"/>
      <c r="C16" s="40">
        <v>1</v>
      </c>
      <c r="D16" s="78" t="s">
        <v>85</v>
      </c>
      <c r="E16" s="79">
        <v>5</v>
      </c>
      <c r="F16" s="80">
        <v>3.26</v>
      </c>
      <c r="G16" s="55">
        <v>1</v>
      </c>
      <c r="H16" s="90">
        <v>2.28</v>
      </c>
      <c r="I16" s="26">
        <v>5</v>
      </c>
      <c r="J16" s="90">
        <v>5.34</v>
      </c>
      <c r="K16" s="26">
        <v>3</v>
      </c>
      <c r="L16" s="90">
        <v>3.22</v>
      </c>
      <c r="M16" s="26">
        <v>1</v>
      </c>
      <c r="N16" s="90">
        <v>2.2</v>
      </c>
      <c r="O16" s="26">
        <f>E16+G16+I16+K16+M16</f>
        <v>15</v>
      </c>
      <c r="P16" s="95">
        <f>F16+H16+J16+L16</f>
        <v>14.1</v>
      </c>
    </row>
    <row r="17" spans="2:16" ht="12" customHeight="1">
      <c r="B17" s="31">
        <v>5</v>
      </c>
      <c r="C17" s="41">
        <v>2</v>
      </c>
      <c r="D17" s="81" t="s">
        <v>75</v>
      </c>
      <c r="E17" s="82">
        <v>5</v>
      </c>
      <c r="F17" s="83">
        <v>3.69</v>
      </c>
      <c r="G17" s="19">
        <v>1</v>
      </c>
      <c r="H17" s="83">
        <v>2.54</v>
      </c>
      <c r="I17" s="19">
        <v>3</v>
      </c>
      <c r="J17" s="83">
        <v>2.68</v>
      </c>
      <c r="K17" s="19">
        <v>5</v>
      </c>
      <c r="L17" s="83">
        <v>3.56</v>
      </c>
      <c r="M17" s="19">
        <v>3</v>
      </c>
      <c r="N17" s="83">
        <v>2.8</v>
      </c>
      <c r="O17" s="19">
        <f>E17+G17+I17+K17+M17</f>
        <v>17</v>
      </c>
      <c r="P17" s="96">
        <f>F17+H17+J17+L17</f>
        <v>12.47</v>
      </c>
    </row>
    <row r="18" spans="2:16" ht="12" customHeight="1" thickBot="1">
      <c r="B18" s="43"/>
      <c r="C18" s="42">
        <v>3</v>
      </c>
      <c r="D18" s="85" t="s">
        <v>87</v>
      </c>
      <c r="E18" s="86">
        <v>3</v>
      </c>
      <c r="F18" s="87">
        <v>3.44</v>
      </c>
      <c r="G18" s="23">
        <v>3</v>
      </c>
      <c r="H18" s="92">
        <v>2.52</v>
      </c>
      <c r="I18" s="47">
        <v>5</v>
      </c>
      <c r="J18" s="92">
        <v>3.82</v>
      </c>
      <c r="K18" s="47">
        <v>3</v>
      </c>
      <c r="L18" s="92">
        <v>2.56</v>
      </c>
      <c r="M18" s="47">
        <v>5</v>
      </c>
      <c r="N18" s="92">
        <v>4</v>
      </c>
      <c r="O18" s="47">
        <f>E18+G18+I18+K18+M18</f>
        <v>19</v>
      </c>
      <c r="P18" s="97">
        <f>F18+H18+J18+L18</f>
        <v>12.34</v>
      </c>
    </row>
    <row r="19" spans="2:16" ht="12" customHeight="1">
      <c r="B19" s="31"/>
      <c r="C19" s="40">
        <v>1</v>
      </c>
      <c r="D19" s="78" t="s">
        <v>83</v>
      </c>
      <c r="E19" s="89">
        <v>5</v>
      </c>
      <c r="F19" s="90">
        <v>3.5</v>
      </c>
      <c r="G19" s="26">
        <v>3</v>
      </c>
      <c r="H19" s="80">
        <v>2.4</v>
      </c>
      <c r="I19" s="55">
        <v>1</v>
      </c>
      <c r="J19" s="80">
        <v>2.2</v>
      </c>
      <c r="K19" s="55">
        <v>5</v>
      </c>
      <c r="L19" s="80">
        <v>3.6</v>
      </c>
      <c r="M19" s="55">
        <v>1</v>
      </c>
      <c r="N19" s="80">
        <v>1.74</v>
      </c>
      <c r="O19" s="55">
        <f>E19+G19+I19+K19+M19</f>
        <v>15</v>
      </c>
      <c r="P19" s="98">
        <f>F19+H19+J19+L19</f>
        <v>11.700000000000001</v>
      </c>
    </row>
    <row r="20" spans="2:16" ht="12" customHeight="1">
      <c r="B20" s="31">
        <v>6</v>
      </c>
      <c r="C20" s="41">
        <v>2</v>
      </c>
      <c r="D20" s="81" t="s">
        <v>95</v>
      </c>
      <c r="E20" s="82">
        <v>3</v>
      </c>
      <c r="F20" s="83">
        <v>2.98</v>
      </c>
      <c r="G20" s="19">
        <v>5</v>
      </c>
      <c r="H20" s="83">
        <v>4.2</v>
      </c>
      <c r="I20" s="19">
        <v>5</v>
      </c>
      <c r="J20" s="83">
        <v>3.54</v>
      </c>
      <c r="K20" s="19">
        <v>1</v>
      </c>
      <c r="L20" s="83">
        <v>0.66</v>
      </c>
      <c r="M20" s="19">
        <v>3</v>
      </c>
      <c r="N20" s="83">
        <v>2.5</v>
      </c>
      <c r="O20" s="19">
        <f>E20+G20+I20+K20+M20</f>
        <v>17</v>
      </c>
      <c r="P20" s="96">
        <f>F20+H20+J20+L20</f>
        <v>11.379999999999999</v>
      </c>
    </row>
    <row r="21" spans="2:16" ht="12" customHeight="1" thickBot="1">
      <c r="B21" s="43"/>
      <c r="C21" s="42">
        <v>3</v>
      </c>
      <c r="D21" s="85" t="s">
        <v>110</v>
      </c>
      <c r="E21" s="91">
        <v>1</v>
      </c>
      <c r="F21" s="92">
        <v>1.54</v>
      </c>
      <c r="G21" s="47">
        <v>5</v>
      </c>
      <c r="H21" s="87">
        <v>3.8</v>
      </c>
      <c r="I21" s="23">
        <v>4</v>
      </c>
      <c r="J21" s="87">
        <v>3.14</v>
      </c>
      <c r="K21" s="23">
        <v>3</v>
      </c>
      <c r="L21" s="87">
        <v>3.56</v>
      </c>
      <c r="M21" s="23">
        <v>5</v>
      </c>
      <c r="N21" s="87">
        <v>4.76</v>
      </c>
      <c r="O21" s="23">
        <f>E21+G21+I21+K21+M21</f>
        <v>18</v>
      </c>
      <c r="P21" s="99">
        <f>F21+H21+J21+L21</f>
        <v>12.040000000000001</v>
      </c>
    </row>
    <row r="22" spans="2:16" ht="12" customHeight="1">
      <c r="B22" s="31"/>
      <c r="C22" s="40">
        <v>1</v>
      </c>
      <c r="D22" s="78" t="s">
        <v>73</v>
      </c>
      <c r="E22" s="79">
        <v>5</v>
      </c>
      <c r="F22" s="80">
        <v>7.94</v>
      </c>
      <c r="G22" s="55">
        <v>3</v>
      </c>
      <c r="H22" s="90">
        <v>3.36</v>
      </c>
      <c r="I22" s="26">
        <v>1</v>
      </c>
      <c r="J22" s="90">
        <v>1.86</v>
      </c>
      <c r="K22" s="26">
        <v>3</v>
      </c>
      <c r="L22" s="90">
        <v>3.76</v>
      </c>
      <c r="M22" s="26">
        <v>5</v>
      </c>
      <c r="N22" s="90">
        <v>3.86</v>
      </c>
      <c r="O22" s="26">
        <f>E22+G22+I22+K22+M22</f>
        <v>17</v>
      </c>
      <c r="P22" s="95">
        <f>F22+H22+J22+L22</f>
        <v>16.92</v>
      </c>
    </row>
    <row r="23" spans="2:16" ht="12" customHeight="1">
      <c r="B23" s="31">
        <v>7</v>
      </c>
      <c r="C23" s="41">
        <v>2</v>
      </c>
      <c r="D23" s="81" t="s">
        <v>99</v>
      </c>
      <c r="E23" s="82">
        <v>3</v>
      </c>
      <c r="F23" s="83">
        <v>2.54</v>
      </c>
      <c r="G23" s="19">
        <v>1</v>
      </c>
      <c r="H23" s="83">
        <v>2.2</v>
      </c>
      <c r="I23" s="19">
        <v>3</v>
      </c>
      <c r="J23" s="83">
        <v>3.5</v>
      </c>
      <c r="K23" s="19">
        <v>5</v>
      </c>
      <c r="L23" s="83">
        <v>5.34</v>
      </c>
      <c r="M23" s="19">
        <v>1</v>
      </c>
      <c r="N23" s="83">
        <v>1.82</v>
      </c>
      <c r="O23" s="19">
        <f>E23+G23+I23+K23+M23</f>
        <v>13</v>
      </c>
      <c r="P23" s="96">
        <f>F23+H23+J23+L23</f>
        <v>13.58</v>
      </c>
    </row>
    <row r="24" spans="2:16" ht="12" customHeight="1" thickBot="1">
      <c r="B24" s="43"/>
      <c r="C24" s="42">
        <v>3</v>
      </c>
      <c r="D24" s="85" t="s">
        <v>105</v>
      </c>
      <c r="E24" s="86">
        <v>1</v>
      </c>
      <c r="F24" s="87">
        <v>2.59</v>
      </c>
      <c r="G24" s="23">
        <v>5</v>
      </c>
      <c r="H24" s="92">
        <v>4.68</v>
      </c>
      <c r="I24" s="47">
        <v>5</v>
      </c>
      <c r="J24" s="92">
        <v>3.7</v>
      </c>
      <c r="K24" s="47">
        <v>1</v>
      </c>
      <c r="L24" s="92">
        <v>2.42</v>
      </c>
      <c r="M24" s="47">
        <v>3</v>
      </c>
      <c r="N24" s="92">
        <v>2.32</v>
      </c>
      <c r="O24" s="47">
        <f>E24+G24+I24+K24+M24</f>
        <v>15</v>
      </c>
      <c r="P24" s="97">
        <f>F24+H24+J24+L24</f>
        <v>13.389999999999999</v>
      </c>
    </row>
    <row r="25" spans="2:16" ht="12" customHeight="1">
      <c r="B25" s="31"/>
      <c r="C25" s="40">
        <v>1</v>
      </c>
      <c r="D25" s="78" t="s">
        <v>77</v>
      </c>
      <c r="E25" s="89">
        <v>5</v>
      </c>
      <c r="F25" s="90">
        <v>4.58</v>
      </c>
      <c r="G25" s="26">
        <v>3</v>
      </c>
      <c r="H25" s="80">
        <v>3.3</v>
      </c>
      <c r="I25" s="55">
        <v>1</v>
      </c>
      <c r="J25" s="80">
        <v>1.42</v>
      </c>
      <c r="K25" s="55">
        <v>3</v>
      </c>
      <c r="L25" s="80">
        <v>3.82</v>
      </c>
      <c r="M25" s="55">
        <v>1</v>
      </c>
      <c r="N25" s="80">
        <v>2.16</v>
      </c>
      <c r="O25" s="55">
        <f>E25+G25+I25+K25+M25</f>
        <v>13</v>
      </c>
      <c r="P25" s="98">
        <f>F25+H25+J25+L25</f>
        <v>13.120000000000001</v>
      </c>
    </row>
    <row r="26" spans="2:16" ht="12" customHeight="1">
      <c r="B26" s="31">
        <v>8</v>
      </c>
      <c r="C26" s="41">
        <v>2</v>
      </c>
      <c r="D26" s="81" t="s">
        <v>91</v>
      </c>
      <c r="E26" s="82">
        <v>3</v>
      </c>
      <c r="F26" s="83">
        <v>3.16</v>
      </c>
      <c r="G26" s="19">
        <v>5</v>
      </c>
      <c r="H26" s="83">
        <v>4.76</v>
      </c>
      <c r="I26" s="19">
        <v>3</v>
      </c>
      <c r="J26" s="83">
        <v>2.32</v>
      </c>
      <c r="K26" s="19">
        <v>1</v>
      </c>
      <c r="L26" s="83">
        <v>2.08</v>
      </c>
      <c r="M26" s="19">
        <v>3</v>
      </c>
      <c r="N26" s="83">
        <v>2.34</v>
      </c>
      <c r="O26" s="19">
        <f>E26+G26+I26+K26+M26</f>
        <v>15</v>
      </c>
      <c r="P26" s="96">
        <f>F26+H26+J26+L26</f>
        <v>12.32</v>
      </c>
    </row>
    <row r="27" spans="2:16" ht="12" customHeight="1" thickBot="1">
      <c r="B27" s="43"/>
      <c r="C27" s="42">
        <v>3</v>
      </c>
      <c r="D27" s="85" t="s">
        <v>94</v>
      </c>
      <c r="E27" s="91">
        <v>3</v>
      </c>
      <c r="F27" s="92">
        <v>3</v>
      </c>
      <c r="G27" s="47">
        <v>1</v>
      </c>
      <c r="H27" s="87">
        <v>1.8</v>
      </c>
      <c r="I27" s="23">
        <v>5</v>
      </c>
      <c r="J27" s="87">
        <v>3.62</v>
      </c>
      <c r="K27" s="23">
        <v>3</v>
      </c>
      <c r="L27" s="87">
        <v>3.54</v>
      </c>
      <c r="M27" s="23">
        <v>5</v>
      </c>
      <c r="N27" s="87">
        <v>4.5</v>
      </c>
      <c r="O27" s="23">
        <f>E27+G27+I27+K27+M27</f>
        <v>17</v>
      </c>
      <c r="P27" s="99">
        <f>F27+H27+J27+L27</f>
        <v>11.96</v>
      </c>
    </row>
    <row r="28" spans="2:16" ht="12" customHeight="1">
      <c r="B28" s="31"/>
      <c r="C28" s="40">
        <v>1</v>
      </c>
      <c r="D28" s="78" t="s">
        <v>93</v>
      </c>
      <c r="E28" s="79">
        <v>3</v>
      </c>
      <c r="F28" s="80">
        <v>3.02</v>
      </c>
      <c r="G28" s="55">
        <v>3</v>
      </c>
      <c r="H28" s="90">
        <v>3</v>
      </c>
      <c r="I28" s="26">
        <v>1</v>
      </c>
      <c r="J28" s="90">
        <v>2.44</v>
      </c>
      <c r="K28" s="26">
        <v>5</v>
      </c>
      <c r="L28" s="90">
        <v>3.42</v>
      </c>
      <c r="M28" s="26">
        <v>1</v>
      </c>
      <c r="N28" s="90">
        <v>2.84</v>
      </c>
      <c r="O28" s="26">
        <f>E28+G28+I28+K28+M28</f>
        <v>13</v>
      </c>
      <c r="P28" s="95">
        <f>F28+H28+J28+L28</f>
        <v>11.879999999999999</v>
      </c>
    </row>
    <row r="29" spans="2:16" ht="12" customHeight="1">
      <c r="B29" s="31">
        <v>9</v>
      </c>
      <c r="C29" s="41">
        <v>2</v>
      </c>
      <c r="D29" s="81" t="s">
        <v>106</v>
      </c>
      <c r="E29" s="82">
        <v>1</v>
      </c>
      <c r="F29" s="83">
        <v>2.46</v>
      </c>
      <c r="G29" s="19">
        <v>5</v>
      </c>
      <c r="H29" s="83">
        <v>3.46</v>
      </c>
      <c r="I29" s="19">
        <v>3</v>
      </c>
      <c r="J29" s="83">
        <v>2.74</v>
      </c>
      <c r="K29" s="19">
        <v>3</v>
      </c>
      <c r="L29" s="83">
        <v>3.14</v>
      </c>
      <c r="M29" s="19">
        <v>5</v>
      </c>
      <c r="N29" s="83">
        <v>3.18</v>
      </c>
      <c r="O29" s="19">
        <f>E29+G29+I29+K29+M29</f>
        <v>17</v>
      </c>
      <c r="P29" s="96">
        <f>F29+H29+J29+L29</f>
        <v>11.8</v>
      </c>
    </row>
    <row r="30" spans="2:16" ht="12" customHeight="1" thickBot="1">
      <c r="B30" s="43"/>
      <c r="C30" s="42">
        <v>3</v>
      </c>
      <c r="D30" s="4" t="s">
        <v>33</v>
      </c>
      <c r="E30" s="86">
        <v>5</v>
      </c>
      <c r="F30" s="87">
        <v>3.8</v>
      </c>
      <c r="G30" s="23">
        <v>1</v>
      </c>
      <c r="H30" s="92">
        <v>2.52</v>
      </c>
      <c r="I30" s="47">
        <v>1</v>
      </c>
      <c r="J30" s="92">
        <v>0.74</v>
      </c>
      <c r="K30" s="47">
        <v>5</v>
      </c>
      <c r="L30" s="92">
        <v>4.54</v>
      </c>
      <c r="M30" s="47">
        <v>3</v>
      </c>
      <c r="N30" s="92">
        <v>2.98</v>
      </c>
      <c r="O30" s="47">
        <f>E30+G30+I30+K30+M30</f>
        <v>15</v>
      </c>
      <c r="P30" s="97">
        <f>F30+H30+J30+L30</f>
        <v>11.600000000000001</v>
      </c>
    </row>
    <row r="31" spans="2:16" ht="12" customHeight="1">
      <c r="B31" s="31"/>
      <c r="C31" s="40">
        <v>1</v>
      </c>
      <c r="D31" s="78" t="s">
        <v>47</v>
      </c>
      <c r="E31" s="89">
        <v>5</v>
      </c>
      <c r="F31" s="90">
        <v>4.88</v>
      </c>
      <c r="G31" s="26">
        <v>5</v>
      </c>
      <c r="H31" s="80">
        <v>3.6</v>
      </c>
      <c r="I31" s="55">
        <v>1</v>
      </c>
      <c r="J31" s="80">
        <v>1.22</v>
      </c>
      <c r="K31" s="55">
        <v>1</v>
      </c>
      <c r="L31" s="80">
        <v>1.18</v>
      </c>
      <c r="M31" s="55">
        <v>4</v>
      </c>
      <c r="N31" s="80">
        <v>3.7</v>
      </c>
      <c r="O31" s="55">
        <f>E31+G31+I31+K31+M31</f>
        <v>16</v>
      </c>
      <c r="P31" s="98">
        <f>F31+H31+J31+L31</f>
        <v>10.88</v>
      </c>
    </row>
    <row r="32" spans="2:16" ht="12" customHeight="1">
      <c r="B32" s="31">
        <v>10</v>
      </c>
      <c r="C32" s="41">
        <v>2</v>
      </c>
      <c r="D32" s="81" t="s">
        <v>100</v>
      </c>
      <c r="E32" s="82">
        <v>3</v>
      </c>
      <c r="F32" s="83">
        <v>1.06</v>
      </c>
      <c r="G32" s="19">
        <v>5</v>
      </c>
      <c r="H32" s="83">
        <v>3.9</v>
      </c>
      <c r="I32" s="19">
        <v>1</v>
      </c>
      <c r="J32" s="83">
        <v>2.5</v>
      </c>
      <c r="K32" s="19">
        <v>3</v>
      </c>
      <c r="L32" s="83">
        <v>3.06</v>
      </c>
      <c r="M32" s="19">
        <v>1</v>
      </c>
      <c r="N32" s="83">
        <v>1.6</v>
      </c>
      <c r="O32" s="19">
        <f>E32+G32+I32+K32+M32</f>
        <v>13</v>
      </c>
      <c r="P32" s="96">
        <f>F32+H32+J32+L32</f>
        <v>10.52</v>
      </c>
    </row>
    <row r="33" spans="2:16" ht="12" customHeight="1" thickBot="1">
      <c r="B33" s="43"/>
      <c r="C33" s="42">
        <v>3</v>
      </c>
      <c r="D33" s="85" t="s">
        <v>23</v>
      </c>
      <c r="E33" s="91">
        <v>1</v>
      </c>
      <c r="F33" s="92">
        <v>2.72</v>
      </c>
      <c r="G33" s="47">
        <v>3</v>
      </c>
      <c r="H33" s="87">
        <v>2.82</v>
      </c>
      <c r="I33" s="23">
        <v>2</v>
      </c>
      <c r="J33" s="87">
        <v>2.98</v>
      </c>
      <c r="K33" s="23">
        <v>5</v>
      </c>
      <c r="L33" s="87">
        <v>3.76</v>
      </c>
      <c r="M33" s="23">
        <v>4</v>
      </c>
      <c r="N33" s="87">
        <v>3.7</v>
      </c>
      <c r="O33" s="23">
        <f>E33+G33+I33+K33+M33</f>
        <v>15</v>
      </c>
      <c r="P33" s="99">
        <f>F33+H33+J33+L33</f>
        <v>12.28</v>
      </c>
    </row>
    <row r="34" spans="2:16" ht="12" customHeight="1">
      <c r="B34" s="31"/>
      <c r="C34" s="40">
        <v>1</v>
      </c>
      <c r="D34" s="78" t="s">
        <v>102</v>
      </c>
      <c r="E34" s="79">
        <v>2</v>
      </c>
      <c r="F34" s="80">
        <v>2.5</v>
      </c>
      <c r="G34" s="55">
        <v>3</v>
      </c>
      <c r="H34" s="90">
        <v>3.04</v>
      </c>
      <c r="I34" s="26">
        <v>1</v>
      </c>
      <c r="J34" s="90">
        <v>1.9</v>
      </c>
      <c r="K34" s="26">
        <v>5</v>
      </c>
      <c r="L34" s="90">
        <v>3.86</v>
      </c>
      <c r="M34" s="26">
        <v>1</v>
      </c>
      <c r="N34" s="90">
        <v>1.6</v>
      </c>
      <c r="O34" s="26">
        <f>E34+G34+I34+K34+M34</f>
        <v>12</v>
      </c>
      <c r="P34" s="95">
        <f>F34+H34+J34+L34</f>
        <v>11.299999999999999</v>
      </c>
    </row>
    <row r="35" spans="2:16" ht="12" customHeight="1">
      <c r="B35" s="31">
        <v>11</v>
      </c>
      <c r="C35" s="41">
        <v>2</v>
      </c>
      <c r="D35" s="81" t="s">
        <v>78</v>
      </c>
      <c r="E35" s="82">
        <v>5</v>
      </c>
      <c r="F35" s="83">
        <v>4.36</v>
      </c>
      <c r="G35" s="19">
        <v>1</v>
      </c>
      <c r="H35" s="92">
        <v>0.9</v>
      </c>
      <c r="I35" s="47">
        <v>4</v>
      </c>
      <c r="J35" s="92">
        <v>3.14</v>
      </c>
      <c r="K35" s="47">
        <v>1</v>
      </c>
      <c r="L35" s="92">
        <v>1.62</v>
      </c>
      <c r="M35" s="47">
        <v>5</v>
      </c>
      <c r="N35" s="92">
        <v>4.74</v>
      </c>
      <c r="O35" s="47">
        <f>E35+G35+I35+K35+M35</f>
        <v>16</v>
      </c>
      <c r="P35" s="97">
        <f>F35+H35+J35+L35</f>
        <v>10.02</v>
      </c>
    </row>
    <row r="36" spans="2:16" ht="12" customHeight="1" thickBot="1">
      <c r="B36" s="43"/>
      <c r="C36" s="42">
        <v>3</v>
      </c>
      <c r="D36" s="85" t="s">
        <v>113</v>
      </c>
      <c r="E36" s="86">
        <v>1</v>
      </c>
      <c r="F36" s="87">
        <v>0.98</v>
      </c>
      <c r="G36" s="23">
        <v>3</v>
      </c>
      <c r="H36" s="92">
        <v>4.6</v>
      </c>
      <c r="I36" s="47">
        <v>5</v>
      </c>
      <c r="J36" s="92">
        <v>4.3</v>
      </c>
      <c r="K36" s="47">
        <v>1</v>
      </c>
      <c r="L36" s="92">
        <v>2.04</v>
      </c>
      <c r="M36" s="47">
        <v>3</v>
      </c>
      <c r="N36" s="92">
        <v>2.66</v>
      </c>
      <c r="O36" s="47">
        <f>E36+G36+I36+K36+M36</f>
        <v>13</v>
      </c>
      <c r="P36" s="92">
        <f>F36+H36+J36+L36</f>
        <v>11.919999999999998</v>
      </c>
    </row>
    <row r="37" spans="2:16" ht="12.75" customHeight="1">
      <c r="B37" s="31"/>
      <c r="C37" s="40">
        <v>1</v>
      </c>
      <c r="D37" s="78" t="s">
        <v>107</v>
      </c>
      <c r="E37" s="89">
        <v>1</v>
      </c>
      <c r="F37" s="90">
        <v>2.36</v>
      </c>
      <c r="G37" s="26">
        <v>3</v>
      </c>
      <c r="H37" s="80">
        <v>3.04</v>
      </c>
      <c r="I37" s="55">
        <v>5</v>
      </c>
      <c r="J37" s="80">
        <v>3.04</v>
      </c>
      <c r="K37" s="55">
        <v>1</v>
      </c>
      <c r="L37" s="80">
        <v>2.3</v>
      </c>
      <c r="M37" s="55">
        <v>5</v>
      </c>
      <c r="N37" s="80">
        <v>3.98</v>
      </c>
      <c r="O37" s="55">
        <f>E37+G37+I37+K37+M37</f>
        <v>15</v>
      </c>
      <c r="P37" s="98">
        <f>F37+H37+J37+L37</f>
        <v>10.740000000000002</v>
      </c>
    </row>
    <row r="38" spans="2:16" ht="12" customHeight="1">
      <c r="B38" s="31">
        <v>12</v>
      </c>
      <c r="C38" s="41">
        <v>2</v>
      </c>
      <c r="D38" s="81" t="s">
        <v>89</v>
      </c>
      <c r="E38" s="82">
        <v>3</v>
      </c>
      <c r="F38" s="83">
        <v>3.2</v>
      </c>
      <c r="G38" s="19">
        <v>3</v>
      </c>
      <c r="H38" s="90">
        <v>2.4</v>
      </c>
      <c r="I38" s="26">
        <v>1</v>
      </c>
      <c r="J38" s="90">
        <v>2.44</v>
      </c>
      <c r="K38" s="26">
        <v>3</v>
      </c>
      <c r="L38" s="90">
        <v>2.68</v>
      </c>
      <c r="M38" s="26">
        <v>1</v>
      </c>
      <c r="N38" s="90">
        <v>2.48</v>
      </c>
      <c r="O38" s="26">
        <f>E38+G38+I38+K38+M38</f>
        <v>11</v>
      </c>
      <c r="P38" s="95">
        <f>F38+H38+J38+L38</f>
        <v>10.719999999999999</v>
      </c>
    </row>
    <row r="39" spans="2:16" ht="12" customHeight="1" thickBot="1">
      <c r="B39" s="43"/>
      <c r="C39" s="42">
        <v>3</v>
      </c>
      <c r="D39" s="85" t="s">
        <v>97</v>
      </c>
      <c r="E39" s="91">
        <v>3</v>
      </c>
      <c r="F39" s="92">
        <v>2.76</v>
      </c>
      <c r="G39" s="47">
        <v>3</v>
      </c>
      <c r="H39" s="87">
        <v>3.54</v>
      </c>
      <c r="I39" s="23">
        <v>3</v>
      </c>
      <c r="J39" s="87">
        <v>3.44</v>
      </c>
      <c r="K39" s="23">
        <v>1</v>
      </c>
      <c r="L39" s="87">
        <v>0.82</v>
      </c>
      <c r="M39" s="23">
        <v>3</v>
      </c>
      <c r="N39" s="87">
        <v>2.54</v>
      </c>
      <c r="O39" s="23">
        <f>E39+G39+I39+K39+M39</f>
        <v>13</v>
      </c>
      <c r="P39" s="99">
        <f>F39+H39+J39+L39</f>
        <v>10.56</v>
      </c>
    </row>
    <row r="40" spans="2:16" ht="12" customHeight="1">
      <c r="B40" s="31"/>
      <c r="C40" s="40">
        <v>1</v>
      </c>
      <c r="D40" s="78" t="s">
        <v>88</v>
      </c>
      <c r="E40" s="79">
        <v>3</v>
      </c>
      <c r="F40" s="80">
        <v>3.27</v>
      </c>
      <c r="G40" s="55">
        <v>1</v>
      </c>
      <c r="H40" s="90">
        <v>2.34</v>
      </c>
      <c r="I40" s="26">
        <v>3</v>
      </c>
      <c r="J40" s="90">
        <v>2.8</v>
      </c>
      <c r="K40" s="26">
        <v>3</v>
      </c>
      <c r="L40" s="90">
        <v>1.92</v>
      </c>
      <c r="M40" s="26">
        <v>3</v>
      </c>
      <c r="N40" s="90">
        <v>2.96</v>
      </c>
      <c r="O40" s="26">
        <f>E40+G40+I40+K40+M40</f>
        <v>13</v>
      </c>
      <c r="P40" s="95">
        <f>F40+H40+J40+L40</f>
        <v>10.33</v>
      </c>
    </row>
    <row r="41" spans="2:16" ht="12" customHeight="1">
      <c r="B41" s="31">
        <v>13</v>
      </c>
      <c r="C41" s="41">
        <v>2</v>
      </c>
      <c r="D41" s="81" t="s">
        <v>98</v>
      </c>
      <c r="E41" s="82">
        <v>3</v>
      </c>
      <c r="F41" s="83">
        <v>2.72</v>
      </c>
      <c r="G41" s="19">
        <v>1</v>
      </c>
      <c r="H41" s="83">
        <v>1.38</v>
      </c>
      <c r="I41" s="19">
        <v>5</v>
      </c>
      <c r="J41" s="83">
        <v>3.7</v>
      </c>
      <c r="K41" s="19">
        <v>1</v>
      </c>
      <c r="L41" s="83">
        <v>2.52</v>
      </c>
      <c r="M41" s="19">
        <v>1</v>
      </c>
      <c r="N41" s="83">
        <v>2.78</v>
      </c>
      <c r="O41" s="19">
        <f>E41+G41+I41+K41+M41</f>
        <v>11</v>
      </c>
      <c r="P41" s="96">
        <f>F41+H41+J41+L41</f>
        <v>10.32</v>
      </c>
    </row>
    <row r="42" spans="2:16" ht="12" customHeight="1" thickBot="1">
      <c r="B42" s="43"/>
      <c r="C42" s="42">
        <v>3</v>
      </c>
      <c r="D42" s="85" t="s">
        <v>114</v>
      </c>
      <c r="E42" s="86">
        <v>1</v>
      </c>
      <c r="F42" s="87">
        <v>0.98</v>
      </c>
      <c r="G42" s="23">
        <v>5</v>
      </c>
      <c r="H42" s="92">
        <v>4.62</v>
      </c>
      <c r="I42" s="47">
        <v>3</v>
      </c>
      <c r="J42" s="92">
        <v>2.54</v>
      </c>
      <c r="K42" s="47">
        <v>1</v>
      </c>
      <c r="L42" s="92">
        <v>1.86</v>
      </c>
      <c r="M42" s="47">
        <v>5</v>
      </c>
      <c r="N42" s="92">
        <v>3.26</v>
      </c>
      <c r="O42" s="47">
        <f>E42+G42+I42+K42+M42</f>
        <v>15</v>
      </c>
      <c r="P42" s="97">
        <f>F42+H42+J42+L42</f>
        <v>10</v>
      </c>
    </row>
    <row r="43" spans="2:16" ht="12" customHeight="1">
      <c r="B43" s="31"/>
      <c r="C43" s="40">
        <v>1</v>
      </c>
      <c r="D43" s="78" t="s">
        <v>48</v>
      </c>
      <c r="E43" s="89">
        <v>3</v>
      </c>
      <c r="F43" s="90">
        <v>2.62</v>
      </c>
      <c r="G43" s="26">
        <v>3</v>
      </c>
      <c r="H43" s="80">
        <v>2.9</v>
      </c>
      <c r="I43" s="55">
        <v>1</v>
      </c>
      <c r="J43" s="80">
        <v>1.12</v>
      </c>
      <c r="K43" s="55">
        <v>3</v>
      </c>
      <c r="L43" s="80">
        <v>3.06</v>
      </c>
      <c r="M43" s="55">
        <v>1</v>
      </c>
      <c r="N43" s="80">
        <v>1.1</v>
      </c>
      <c r="O43" s="55">
        <f>E43+G43+I43+K43+M43</f>
        <v>11</v>
      </c>
      <c r="P43" s="98">
        <f>F43+H43+J43+L43</f>
        <v>9.7</v>
      </c>
    </row>
    <row r="44" spans="2:16" ht="12" customHeight="1">
      <c r="B44" s="31">
        <v>14</v>
      </c>
      <c r="C44" s="41">
        <v>2</v>
      </c>
      <c r="D44" s="81" t="s">
        <v>101</v>
      </c>
      <c r="E44" s="82">
        <v>2</v>
      </c>
      <c r="F44" s="83">
        <v>2.5</v>
      </c>
      <c r="G44" s="19">
        <v>1</v>
      </c>
      <c r="H44" s="83">
        <v>1.72</v>
      </c>
      <c r="I44" s="19">
        <v>3</v>
      </c>
      <c r="J44" s="83">
        <v>3.46</v>
      </c>
      <c r="K44" s="19">
        <v>3</v>
      </c>
      <c r="L44" s="83">
        <v>3.18</v>
      </c>
      <c r="M44" s="19">
        <v>5</v>
      </c>
      <c r="N44" s="83">
        <v>5.28</v>
      </c>
      <c r="O44" s="19">
        <f>E44+G44+I44+K44+M44</f>
        <v>14</v>
      </c>
      <c r="P44" s="96">
        <f>F44+H44+J44+L44</f>
        <v>10.86</v>
      </c>
    </row>
    <row r="45" spans="2:16" ht="12" customHeight="1" thickBot="1">
      <c r="B45" s="43"/>
      <c r="C45" s="42">
        <v>3</v>
      </c>
      <c r="D45" s="85" t="s">
        <v>109</v>
      </c>
      <c r="E45" s="91">
        <v>1</v>
      </c>
      <c r="F45" s="92">
        <v>1.69</v>
      </c>
      <c r="G45" s="47">
        <v>1</v>
      </c>
      <c r="H45" s="87">
        <v>1.8</v>
      </c>
      <c r="I45" s="23">
        <v>3</v>
      </c>
      <c r="J45" s="87">
        <v>3.86</v>
      </c>
      <c r="K45" s="23">
        <v>3</v>
      </c>
      <c r="L45" s="87">
        <v>3.62</v>
      </c>
      <c r="M45" s="23">
        <v>3</v>
      </c>
      <c r="N45" s="87">
        <v>2.62</v>
      </c>
      <c r="O45" s="23">
        <f>E45+G45+I45+K45+M45</f>
        <v>11</v>
      </c>
      <c r="P45" s="99">
        <f>F45+H45+J45+L45</f>
        <v>10.969999999999999</v>
      </c>
    </row>
    <row r="46" spans="2:16" ht="12" customHeight="1">
      <c r="B46" s="31"/>
      <c r="C46" s="40">
        <v>1</v>
      </c>
      <c r="D46" s="78" t="s">
        <v>36</v>
      </c>
      <c r="E46" s="79">
        <v>1</v>
      </c>
      <c r="F46" s="80">
        <v>2.42</v>
      </c>
      <c r="G46" s="55">
        <v>1</v>
      </c>
      <c r="H46" s="90">
        <v>2.5</v>
      </c>
      <c r="I46" s="26">
        <v>3</v>
      </c>
      <c r="J46" s="90">
        <v>2.74</v>
      </c>
      <c r="K46" s="26">
        <v>3</v>
      </c>
      <c r="L46" s="90">
        <v>2.56</v>
      </c>
      <c r="M46" s="26">
        <v>4</v>
      </c>
      <c r="N46" s="90">
        <v>3.68</v>
      </c>
      <c r="O46" s="26">
        <f>E46+G46+I46+K46+M46</f>
        <v>12</v>
      </c>
      <c r="P46" s="95">
        <f>F46+H46+J46+L46</f>
        <v>10.22</v>
      </c>
    </row>
    <row r="47" spans="2:16" ht="12" customHeight="1">
      <c r="B47" s="31">
        <v>15</v>
      </c>
      <c r="C47" s="41">
        <v>2</v>
      </c>
      <c r="D47" s="81" t="s">
        <v>84</v>
      </c>
      <c r="E47" s="82">
        <v>5</v>
      </c>
      <c r="F47" s="83">
        <v>3.34</v>
      </c>
      <c r="G47" s="19">
        <v>1</v>
      </c>
      <c r="H47" s="83">
        <v>2.1</v>
      </c>
      <c r="I47" s="19">
        <v>1</v>
      </c>
      <c r="J47" s="83">
        <v>2.72</v>
      </c>
      <c r="K47" s="19">
        <v>1</v>
      </c>
      <c r="L47" s="83">
        <v>1.74</v>
      </c>
      <c r="M47" s="19">
        <v>1</v>
      </c>
      <c r="N47" s="83">
        <v>2.02</v>
      </c>
      <c r="O47" s="19">
        <f>E47+G47+I47+K47+M47</f>
        <v>9</v>
      </c>
      <c r="P47" s="96">
        <f>F47+H47+J47+L47</f>
        <v>9.9</v>
      </c>
    </row>
    <row r="48" spans="2:16" ht="12" customHeight="1" thickBot="1">
      <c r="B48" s="43"/>
      <c r="C48" s="42">
        <v>3</v>
      </c>
      <c r="D48" s="85" t="s">
        <v>112</v>
      </c>
      <c r="E48" s="86">
        <v>1</v>
      </c>
      <c r="F48" s="87">
        <v>1.48</v>
      </c>
      <c r="G48" s="23">
        <v>1</v>
      </c>
      <c r="H48" s="92">
        <v>1.34</v>
      </c>
      <c r="I48" s="47">
        <v>5</v>
      </c>
      <c r="J48" s="92">
        <v>4.88</v>
      </c>
      <c r="K48" s="47">
        <v>1</v>
      </c>
      <c r="L48" s="92">
        <v>1.78</v>
      </c>
      <c r="M48" s="47">
        <v>4</v>
      </c>
      <c r="N48" s="92">
        <v>3.68</v>
      </c>
      <c r="O48" s="47">
        <f>E48+G48+I48+K48+M48</f>
        <v>12</v>
      </c>
      <c r="P48" s="97">
        <f>F48+H48+J48+L48</f>
        <v>9.48</v>
      </c>
    </row>
    <row r="49" spans="2:16" ht="12" customHeight="1">
      <c r="B49" s="31"/>
      <c r="C49" s="40">
        <v>1</v>
      </c>
      <c r="D49" s="76" t="s">
        <v>111</v>
      </c>
      <c r="E49" s="89">
        <v>1</v>
      </c>
      <c r="F49" s="90">
        <v>1.48</v>
      </c>
      <c r="G49" s="26">
        <v>3</v>
      </c>
      <c r="H49" s="80">
        <v>3.3</v>
      </c>
      <c r="I49" s="55">
        <v>1</v>
      </c>
      <c r="J49" s="80">
        <v>1.88</v>
      </c>
      <c r="K49" s="55">
        <v>3</v>
      </c>
      <c r="L49" s="80">
        <v>2.36</v>
      </c>
      <c r="M49" s="55">
        <v>3</v>
      </c>
      <c r="N49" s="80">
        <v>2.62</v>
      </c>
      <c r="O49" s="55">
        <f>E49+G49+I49+K49+M49</f>
        <v>11</v>
      </c>
      <c r="P49" s="98">
        <f>F49+H49+J49+L49</f>
        <v>9.02</v>
      </c>
    </row>
    <row r="50" spans="2:16" ht="12" customHeight="1">
      <c r="B50" s="31">
        <v>16</v>
      </c>
      <c r="C50" s="41">
        <v>2</v>
      </c>
      <c r="D50" s="81" t="s">
        <v>104</v>
      </c>
      <c r="E50" s="82">
        <v>1</v>
      </c>
      <c r="F50" s="83">
        <v>2.68</v>
      </c>
      <c r="G50" s="19">
        <v>1</v>
      </c>
      <c r="H50" s="83">
        <v>1.5</v>
      </c>
      <c r="I50" s="19">
        <v>1</v>
      </c>
      <c r="J50" s="83">
        <v>0.52</v>
      </c>
      <c r="K50" s="19">
        <v>5</v>
      </c>
      <c r="L50" s="83">
        <v>4.2</v>
      </c>
      <c r="M50" s="19">
        <v>3</v>
      </c>
      <c r="N50" s="83">
        <v>2.36</v>
      </c>
      <c r="O50" s="19">
        <f>E50+G50+I50+K50+M50</f>
        <v>11</v>
      </c>
      <c r="P50" s="96">
        <f>F50+H50+J50+L50</f>
        <v>8.899999999999999</v>
      </c>
    </row>
    <row r="51" spans="2:16" ht="12" customHeight="1" thickBot="1">
      <c r="B51" s="43"/>
      <c r="C51" s="42">
        <v>3</v>
      </c>
      <c r="D51" s="85" t="s">
        <v>64</v>
      </c>
      <c r="E51" s="91">
        <v>1</v>
      </c>
      <c r="F51" s="92">
        <v>0</v>
      </c>
      <c r="G51" s="47">
        <v>3</v>
      </c>
      <c r="H51" s="87">
        <v>2.44</v>
      </c>
      <c r="I51" s="23">
        <v>3</v>
      </c>
      <c r="J51" s="87">
        <v>2.58</v>
      </c>
      <c r="K51" s="23">
        <v>1</v>
      </c>
      <c r="L51" s="87">
        <v>2.18</v>
      </c>
      <c r="M51" s="23">
        <v>3</v>
      </c>
      <c r="N51" s="87">
        <v>1.88</v>
      </c>
      <c r="O51" s="23">
        <f>E51+G51+I51+K51+M51</f>
        <v>11</v>
      </c>
      <c r="P51" s="99">
        <f>F51+H51+J51+L51</f>
        <v>7.199999999999999</v>
      </c>
    </row>
    <row r="52" spans="2:16" ht="12" customHeight="1">
      <c r="B52" s="31"/>
      <c r="C52" s="40">
        <v>1</v>
      </c>
      <c r="D52" s="78" t="s">
        <v>108</v>
      </c>
      <c r="E52" s="79">
        <v>1</v>
      </c>
      <c r="F52" s="80">
        <v>2.3</v>
      </c>
      <c r="G52" s="55">
        <v>3</v>
      </c>
      <c r="H52" s="90">
        <v>3.1</v>
      </c>
      <c r="I52" s="26">
        <v>2</v>
      </c>
      <c r="J52" s="90">
        <v>2.98</v>
      </c>
      <c r="K52" s="26">
        <v>1</v>
      </c>
      <c r="L52" s="90">
        <v>2.4</v>
      </c>
      <c r="M52" s="26">
        <v>5</v>
      </c>
      <c r="N52" s="90">
        <v>6.44</v>
      </c>
      <c r="O52" s="26">
        <f>E52+G52+I52+K52+M52</f>
        <v>12</v>
      </c>
      <c r="P52" s="95">
        <f>F52+H52+J52+L52</f>
        <v>10.780000000000001</v>
      </c>
    </row>
    <row r="53" spans="2:16" ht="12" customHeight="1">
      <c r="B53" s="31">
        <v>17</v>
      </c>
      <c r="C53" s="41">
        <v>2</v>
      </c>
      <c r="D53" s="81" t="s">
        <v>90</v>
      </c>
      <c r="E53" s="82">
        <v>3</v>
      </c>
      <c r="F53" s="83">
        <v>3.2</v>
      </c>
      <c r="G53" s="19">
        <v>1</v>
      </c>
      <c r="H53" s="83">
        <v>1.4</v>
      </c>
      <c r="I53" s="19">
        <v>1</v>
      </c>
      <c r="J53" s="83">
        <v>2.26</v>
      </c>
      <c r="K53" s="19">
        <v>1</v>
      </c>
      <c r="L53" s="83">
        <v>1.82</v>
      </c>
      <c r="M53" s="19">
        <v>1</v>
      </c>
      <c r="N53" s="83">
        <v>1.32</v>
      </c>
      <c r="O53" s="19">
        <f>E53+G53+I53+K53+M53</f>
        <v>7</v>
      </c>
      <c r="P53" s="96">
        <f>F53+H53+J53+L53</f>
        <v>8.68</v>
      </c>
    </row>
    <row r="54" spans="2:16" ht="12" customHeight="1" thickBot="1">
      <c r="B54" s="43"/>
      <c r="C54" s="42">
        <v>3</v>
      </c>
      <c r="D54" s="64"/>
      <c r="E54" s="47"/>
      <c r="F54" s="92"/>
      <c r="G54" s="47"/>
      <c r="H54" s="92"/>
      <c r="I54" s="47"/>
      <c r="J54" s="92"/>
      <c r="K54" s="47"/>
      <c r="L54" s="92"/>
      <c r="M54" s="47"/>
      <c r="N54" s="92"/>
      <c r="O54" s="47">
        <f>E54+G54+I54+K54+M54</f>
        <v>0</v>
      </c>
      <c r="P54" s="97">
        <f>F54+H54+J54+L54</f>
        <v>0</v>
      </c>
    </row>
    <row r="55" spans="2:16" ht="12" customHeight="1">
      <c r="B55" s="31"/>
      <c r="C55" s="40">
        <v>1</v>
      </c>
      <c r="D55" s="65"/>
      <c r="E55" s="55"/>
      <c r="F55" s="80"/>
      <c r="G55" s="55"/>
      <c r="H55" s="80"/>
      <c r="I55" s="55"/>
      <c r="J55" s="80"/>
      <c r="K55" s="55"/>
      <c r="L55" s="80"/>
      <c r="M55" s="55"/>
      <c r="N55" s="80"/>
      <c r="O55" s="55">
        <f>E55+G55+I55+K55+M55</f>
        <v>0</v>
      </c>
      <c r="P55" s="98">
        <f>F55+H55+J55+L55</f>
        <v>0</v>
      </c>
    </row>
    <row r="56" spans="2:16" ht="12" customHeight="1">
      <c r="B56" s="31">
        <v>18</v>
      </c>
      <c r="C56" s="41">
        <v>2</v>
      </c>
      <c r="D56" s="51"/>
      <c r="E56" s="19"/>
      <c r="F56" s="83"/>
      <c r="G56" s="19"/>
      <c r="H56" s="83"/>
      <c r="I56" s="19"/>
      <c r="J56" s="83"/>
      <c r="K56" s="19"/>
      <c r="L56" s="83"/>
      <c r="M56" s="19"/>
      <c r="N56" s="83"/>
      <c r="O56" s="19">
        <f>E56+G56+I56+K56+M56</f>
        <v>0</v>
      </c>
      <c r="P56" s="96">
        <f>F56+H56+J56+L56</f>
        <v>0</v>
      </c>
    </row>
    <row r="57" spans="2:16" ht="12" customHeight="1" thickBot="1">
      <c r="B57" s="43"/>
      <c r="C57" s="42">
        <v>3</v>
      </c>
      <c r="D57" s="66"/>
      <c r="E57" s="23"/>
      <c r="F57" s="87"/>
      <c r="G57" s="23"/>
      <c r="H57" s="87"/>
      <c r="I57" s="23"/>
      <c r="J57" s="87"/>
      <c r="K57" s="23"/>
      <c r="L57" s="87"/>
      <c r="M57" s="23"/>
      <c r="N57" s="87"/>
      <c r="O57" s="23">
        <f>E57+G57+I57+K57+M57</f>
        <v>0</v>
      </c>
      <c r="P57" s="99">
        <f>F57+H57+J57+L57</f>
        <v>0</v>
      </c>
    </row>
    <row r="58" spans="2:16" ht="12" customHeight="1">
      <c r="B58" s="31"/>
      <c r="C58" s="40">
        <v>1</v>
      </c>
      <c r="D58" s="50"/>
      <c r="E58" s="26"/>
      <c r="F58" s="90"/>
      <c r="G58" s="26"/>
      <c r="H58" s="90"/>
      <c r="I58" s="26"/>
      <c r="J58" s="90"/>
      <c r="K58" s="26"/>
      <c r="L58" s="90"/>
      <c r="M58" s="26"/>
      <c r="N58" s="90"/>
      <c r="O58" s="26">
        <f>E58+G58+I58+K58+M58</f>
        <v>0</v>
      </c>
      <c r="P58" s="95">
        <f>F58+H58+J58+L58</f>
        <v>0</v>
      </c>
    </row>
    <row r="59" spans="2:16" ht="12" customHeight="1">
      <c r="B59" s="31">
        <v>19</v>
      </c>
      <c r="C59" s="41">
        <v>2</v>
      </c>
      <c r="D59" s="51"/>
      <c r="E59" s="19"/>
      <c r="F59" s="83"/>
      <c r="G59" s="19"/>
      <c r="H59" s="83"/>
      <c r="I59" s="19"/>
      <c r="J59" s="83"/>
      <c r="K59" s="19"/>
      <c r="L59" s="83"/>
      <c r="M59" s="19"/>
      <c r="N59" s="83"/>
      <c r="O59" s="19">
        <f>E59+G59+I59+K59+M59</f>
        <v>0</v>
      </c>
      <c r="P59" s="96">
        <f>F59+H59+J59+L59</f>
        <v>0</v>
      </c>
    </row>
    <row r="60" spans="2:16" ht="12" customHeight="1" thickBot="1">
      <c r="B60" s="31"/>
      <c r="C60" s="42">
        <v>3</v>
      </c>
      <c r="D60" s="64"/>
      <c r="E60" s="47"/>
      <c r="F60" s="92"/>
      <c r="G60" s="47"/>
      <c r="H60" s="92"/>
      <c r="I60" s="47"/>
      <c r="J60" s="92"/>
      <c r="K60" s="47"/>
      <c r="L60" s="92"/>
      <c r="M60" s="47"/>
      <c r="N60" s="92"/>
      <c r="O60" s="47">
        <f>E60+G60+I60+K60+M60</f>
        <v>0</v>
      </c>
      <c r="P60" s="97">
        <f>F60+H60+J60+L60</f>
        <v>0</v>
      </c>
    </row>
    <row r="61" spans="2:16" ht="12" customHeight="1">
      <c r="B61" s="29"/>
      <c r="C61" s="40">
        <v>1</v>
      </c>
      <c r="D61" s="65"/>
      <c r="E61" s="55"/>
      <c r="F61" s="80"/>
      <c r="G61" s="55"/>
      <c r="H61" s="80"/>
      <c r="I61" s="55"/>
      <c r="J61" s="80"/>
      <c r="K61" s="55"/>
      <c r="L61" s="80"/>
      <c r="M61" s="55"/>
      <c r="N61" s="80"/>
      <c r="O61" s="55">
        <f>E61+G61+I61+K61+M61</f>
        <v>0</v>
      </c>
      <c r="P61" s="98">
        <f>F61+H61+J61+L61</f>
        <v>0</v>
      </c>
    </row>
    <row r="62" spans="2:16" ht="12" customHeight="1">
      <c r="B62" s="31">
        <v>20</v>
      </c>
      <c r="C62" s="41">
        <v>2</v>
      </c>
      <c r="D62" s="51"/>
      <c r="E62" s="19"/>
      <c r="F62" s="83"/>
      <c r="G62" s="19"/>
      <c r="H62" s="83"/>
      <c r="I62" s="19"/>
      <c r="J62" s="83"/>
      <c r="K62" s="19"/>
      <c r="L62" s="83"/>
      <c r="M62" s="19"/>
      <c r="N62" s="83"/>
      <c r="O62" s="19">
        <f>E62+G62+I62+K62+M62</f>
        <v>0</v>
      </c>
      <c r="P62" s="96">
        <f>F62+H62+J62+L62</f>
        <v>0</v>
      </c>
    </row>
    <row r="63" spans="2:16" ht="12" customHeight="1" thickBot="1">
      <c r="B63" s="32"/>
      <c r="C63" s="42">
        <v>3</v>
      </c>
      <c r="D63" s="66"/>
      <c r="E63" s="23"/>
      <c r="F63" s="87"/>
      <c r="G63" s="23"/>
      <c r="H63" s="87"/>
      <c r="I63" s="23"/>
      <c r="J63" s="87"/>
      <c r="K63" s="23"/>
      <c r="L63" s="87"/>
      <c r="M63" s="23"/>
      <c r="N63" s="87"/>
      <c r="O63" s="23">
        <f>E63+G63+I63+K63+M63</f>
        <v>0</v>
      </c>
      <c r="P63" s="99">
        <f>F63+H63+J63+L63</f>
        <v>0</v>
      </c>
    </row>
    <row r="64" spans="2:16" ht="12" customHeight="1">
      <c r="B64" s="29"/>
      <c r="C64" s="40">
        <v>1</v>
      </c>
      <c r="D64" s="65"/>
      <c r="E64" s="55"/>
      <c r="F64" s="80"/>
      <c r="G64" s="55"/>
      <c r="H64" s="80"/>
      <c r="I64" s="55"/>
      <c r="J64" s="80"/>
      <c r="K64" s="55"/>
      <c r="L64" s="80"/>
      <c r="M64" s="55"/>
      <c r="N64" s="80"/>
      <c r="O64" s="55">
        <f>E64+G64+I64+K64+M64</f>
        <v>0</v>
      </c>
      <c r="P64" s="98">
        <f>F64+H64+J64+L64</f>
        <v>0</v>
      </c>
    </row>
    <row r="65" spans="2:16" ht="12" customHeight="1">
      <c r="B65" s="31">
        <v>21</v>
      </c>
      <c r="C65" s="41">
        <v>2</v>
      </c>
      <c r="D65" s="51"/>
      <c r="E65" s="19"/>
      <c r="F65" s="83"/>
      <c r="G65" s="19"/>
      <c r="H65" s="83"/>
      <c r="I65" s="19"/>
      <c r="J65" s="83"/>
      <c r="K65" s="19"/>
      <c r="L65" s="83"/>
      <c r="M65" s="19"/>
      <c r="N65" s="83"/>
      <c r="O65" s="19">
        <f>E65+G65+I65+K65+M65</f>
        <v>0</v>
      </c>
      <c r="P65" s="96">
        <f>F65+H65+J65+L65</f>
        <v>0</v>
      </c>
    </row>
    <row r="66" spans="2:16" ht="12" customHeight="1" thickBot="1">
      <c r="B66" s="32"/>
      <c r="C66" s="42">
        <v>3</v>
      </c>
      <c r="D66" s="66"/>
      <c r="E66" s="23"/>
      <c r="F66" s="87"/>
      <c r="G66" s="23"/>
      <c r="H66" s="87"/>
      <c r="I66" s="23"/>
      <c r="J66" s="87"/>
      <c r="K66" s="23"/>
      <c r="L66" s="87"/>
      <c r="M66" s="23"/>
      <c r="N66" s="87"/>
      <c r="O66" s="23">
        <f>E66+G66+I66+K66+M66</f>
        <v>0</v>
      </c>
      <c r="P66" s="99">
        <f>F66+H66+J66+L66</f>
        <v>0</v>
      </c>
    </row>
    <row r="67" spans="2:16" ht="12" customHeight="1">
      <c r="B67" s="29"/>
      <c r="C67" s="40">
        <v>1</v>
      </c>
      <c r="D67" s="50"/>
      <c r="E67" s="26"/>
      <c r="F67" s="90"/>
      <c r="G67" s="26"/>
      <c r="H67" s="90"/>
      <c r="I67" s="26"/>
      <c r="J67" s="90"/>
      <c r="K67" s="26"/>
      <c r="L67" s="90"/>
      <c r="M67" s="26"/>
      <c r="N67" s="90"/>
      <c r="O67" s="26">
        <f>E67+G67+I67+K67+M67</f>
        <v>0</v>
      </c>
      <c r="P67" s="95">
        <f>F67+H67+J67+L67</f>
        <v>0</v>
      </c>
    </row>
    <row r="68" spans="2:16" ht="12" customHeight="1">
      <c r="B68" s="31">
        <v>22</v>
      </c>
      <c r="C68" s="41">
        <v>2</v>
      </c>
      <c r="D68" s="64"/>
      <c r="E68" s="47"/>
      <c r="F68" s="92"/>
      <c r="G68" s="47"/>
      <c r="H68" s="92"/>
      <c r="I68" s="47"/>
      <c r="J68" s="92"/>
      <c r="K68" s="47"/>
      <c r="L68" s="92"/>
      <c r="M68" s="47"/>
      <c r="N68" s="92"/>
      <c r="O68" s="47">
        <f aca="true" t="shared" si="0" ref="O68:O99">E68+G68+I68+K68+M68</f>
        <v>0</v>
      </c>
      <c r="P68" s="97">
        <f aca="true" t="shared" si="1" ref="P68:P99">F68+H68+J68+L68</f>
        <v>0</v>
      </c>
    </row>
    <row r="69" spans="2:16" ht="12" customHeight="1" thickBot="1">
      <c r="B69" s="32"/>
      <c r="C69" s="42">
        <v>3</v>
      </c>
      <c r="D69" s="64"/>
      <c r="E69" s="47"/>
      <c r="F69" s="92"/>
      <c r="G69" s="47"/>
      <c r="H69" s="92"/>
      <c r="I69" s="47"/>
      <c r="J69" s="92"/>
      <c r="K69" s="47"/>
      <c r="L69" s="92"/>
      <c r="M69" s="47"/>
      <c r="N69" s="92"/>
      <c r="O69" s="47">
        <f t="shared" si="0"/>
        <v>0</v>
      </c>
      <c r="P69" s="97">
        <f t="shared" si="1"/>
        <v>0</v>
      </c>
    </row>
    <row r="70" spans="2:16" ht="12" customHeight="1">
      <c r="B70" s="29"/>
      <c r="C70" s="40">
        <v>1</v>
      </c>
      <c r="D70" s="65"/>
      <c r="E70" s="55"/>
      <c r="F70" s="80"/>
      <c r="G70" s="55"/>
      <c r="H70" s="80"/>
      <c r="I70" s="55"/>
      <c r="J70" s="80"/>
      <c r="K70" s="55"/>
      <c r="L70" s="80"/>
      <c r="M70" s="55"/>
      <c r="N70" s="80"/>
      <c r="O70" s="55">
        <f t="shared" si="0"/>
        <v>0</v>
      </c>
      <c r="P70" s="98">
        <f t="shared" si="1"/>
        <v>0</v>
      </c>
    </row>
    <row r="71" spans="2:16" ht="12" customHeight="1">
      <c r="B71" s="31">
        <v>23</v>
      </c>
      <c r="C71" s="41">
        <v>2</v>
      </c>
      <c r="D71" s="51"/>
      <c r="E71" s="19"/>
      <c r="F71" s="83"/>
      <c r="G71" s="19"/>
      <c r="H71" s="83"/>
      <c r="I71" s="19"/>
      <c r="J71" s="83"/>
      <c r="K71" s="19"/>
      <c r="L71" s="83"/>
      <c r="M71" s="19"/>
      <c r="N71" s="83"/>
      <c r="O71" s="19">
        <f t="shared" si="0"/>
        <v>0</v>
      </c>
      <c r="P71" s="96">
        <f t="shared" si="1"/>
        <v>0</v>
      </c>
    </row>
    <row r="72" spans="2:16" ht="12" customHeight="1" thickBot="1">
      <c r="B72" s="32"/>
      <c r="C72" s="42">
        <v>3</v>
      </c>
      <c r="D72" s="66"/>
      <c r="E72" s="23"/>
      <c r="F72" s="87"/>
      <c r="G72" s="23"/>
      <c r="H72" s="87"/>
      <c r="I72" s="23"/>
      <c r="J72" s="87"/>
      <c r="K72" s="23"/>
      <c r="L72" s="87"/>
      <c r="M72" s="23"/>
      <c r="N72" s="87"/>
      <c r="O72" s="23">
        <f t="shared" si="0"/>
        <v>0</v>
      </c>
      <c r="P72" s="99">
        <f t="shared" si="1"/>
        <v>0</v>
      </c>
    </row>
    <row r="73" spans="2:16" ht="12" customHeight="1">
      <c r="B73" s="29"/>
      <c r="C73" s="40">
        <v>1</v>
      </c>
      <c r="D73" s="50"/>
      <c r="E73" s="26"/>
      <c r="F73" s="90"/>
      <c r="G73" s="52"/>
      <c r="H73" s="90"/>
      <c r="I73" s="26"/>
      <c r="J73" s="90"/>
      <c r="K73" s="26"/>
      <c r="L73" s="90"/>
      <c r="M73" s="26"/>
      <c r="N73" s="90"/>
      <c r="O73" s="26">
        <f t="shared" si="0"/>
        <v>0</v>
      </c>
      <c r="P73" s="95">
        <f t="shared" si="1"/>
        <v>0</v>
      </c>
    </row>
    <row r="74" spans="2:16" ht="12" customHeight="1">
      <c r="B74" s="31">
        <v>24</v>
      </c>
      <c r="C74" s="41">
        <v>2</v>
      </c>
      <c r="D74" s="51"/>
      <c r="E74" s="19"/>
      <c r="F74" s="83"/>
      <c r="G74" s="19"/>
      <c r="H74" s="83"/>
      <c r="I74" s="19"/>
      <c r="J74" s="83"/>
      <c r="K74" s="19"/>
      <c r="L74" s="83"/>
      <c r="M74" s="19"/>
      <c r="N74" s="83"/>
      <c r="O74" s="19">
        <f t="shared" si="0"/>
        <v>0</v>
      </c>
      <c r="P74" s="96">
        <f t="shared" si="1"/>
        <v>0</v>
      </c>
    </row>
    <row r="75" spans="2:16" ht="12" customHeight="1" thickBot="1">
      <c r="B75" s="32"/>
      <c r="C75" s="42">
        <v>3</v>
      </c>
      <c r="D75" s="64"/>
      <c r="E75" s="47"/>
      <c r="F75" s="92"/>
      <c r="G75" s="47"/>
      <c r="H75" s="92"/>
      <c r="I75" s="47"/>
      <c r="J75" s="92"/>
      <c r="K75" s="47"/>
      <c r="L75" s="92"/>
      <c r="M75" s="47"/>
      <c r="N75" s="92"/>
      <c r="O75" s="47">
        <f t="shared" si="0"/>
        <v>0</v>
      </c>
      <c r="P75" s="97">
        <f t="shared" si="1"/>
        <v>0</v>
      </c>
    </row>
    <row r="76" spans="2:16" ht="12" customHeight="1">
      <c r="B76" s="29"/>
      <c r="C76" s="40">
        <v>1</v>
      </c>
      <c r="D76" s="65"/>
      <c r="E76" s="55"/>
      <c r="F76" s="80"/>
      <c r="G76" s="55"/>
      <c r="H76" s="80"/>
      <c r="I76" s="55"/>
      <c r="J76" s="80"/>
      <c r="K76" s="55"/>
      <c r="L76" s="80"/>
      <c r="M76" s="55"/>
      <c r="N76" s="80"/>
      <c r="O76" s="55">
        <f t="shared" si="0"/>
        <v>0</v>
      </c>
      <c r="P76" s="98">
        <f t="shared" si="1"/>
        <v>0</v>
      </c>
    </row>
    <row r="77" spans="2:16" ht="12" customHeight="1">
      <c r="B77" s="31">
        <v>25</v>
      </c>
      <c r="C77" s="41">
        <v>2</v>
      </c>
      <c r="D77" s="51"/>
      <c r="E77" s="19"/>
      <c r="F77" s="83"/>
      <c r="G77" s="19"/>
      <c r="H77" s="83"/>
      <c r="I77" s="19"/>
      <c r="J77" s="83"/>
      <c r="K77" s="19"/>
      <c r="L77" s="83"/>
      <c r="M77" s="19"/>
      <c r="N77" s="83"/>
      <c r="O77" s="19">
        <f t="shared" si="0"/>
        <v>0</v>
      </c>
      <c r="P77" s="96">
        <f t="shared" si="1"/>
        <v>0</v>
      </c>
    </row>
    <row r="78" spans="2:16" ht="12" customHeight="1" thickBot="1">
      <c r="B78" s="32"/>
      <c r="C78" s="42">
        <v>3</v>
      </c>
      <c r="D78" s="66"/>
      <c r="E78" s="23"/>
      <c r="F78" s="87"/>
      <c r="G78" s="23"/>
      <c r="H78" s="87"/>
      <c r="I78" s="23"/>
      <c r="J78" s="87"/>
      <c r="K78" s="23"/>
      <c r="L78" s="87"/>
      <c r="M78" s="23"/>
      <c r="N78" s="87"/>
      <c r="O78" s="23">
        <f t="shared" si="0"/>
        <v>0</v>
      </c>
      <c r="P78" s="99">
        <f t="shared" si="1"/>
        <v>0</v>
      </c>
    </row>
    <row r="79" spans="2:16" ht="12.75">
      <c r="B79" s="29"/>
      <c r="C79" s="40">
        <v>1</v>
      </c>
      <c r="D79" s="50"/>
      <c r="E79" s="26"/>
      <c r="F79" s="90"/>
      <c r="G79" s="26"/>
      <c r="H79" s="90"/>
      <c r="I79" s="26"/>
      <c r="J79" s="90"/>
      <c r="K79" s="26"/>
      <c r="L79" s="90"/>
      <c r="M79" s="26"/>
      <c r="N79" s="90"/>
      <c r="O79" s="26">
        <f t="shared" si="0"/>
        <v>0</v>
      </c>
      <c r="P79" s="95">
        <f t="shared" si="1"/>
        <v>0</v>
      </c>
    </row>
    <row r="80" spans="2:16" ht="12.75">
      <c r="B80" s="31">
        <v>26</v>
      </c>
      <c r="C80" s="41">
        <v>2</v>
      </c>
      <c r="D80" s="51"/>
      <c r="E80" s="19"/>
      <c r="F80" s="83"/>
      <c r="G80" s="19"/>
      <c r="H80" s="83"/>
      <c r="I80" s="19"/>
      <c r="J80" s="83"/>
      <c r="K80" s="19"/>
      <c r="L80" s="83"/>
      <c r="M80" s="19"/>
      <c r="N80" s="83"/>
      <c r="O80" s="19">
        <f t="shared" si="0"/>
        <v>0</v>
      </c>
      <c r="P80" s="96">
        <f t="shared" si="1"/>
        <v>0</v>
      </c>
    </row>
    <row r="81" spans="2:16" ht="13.5" thickBot="1">
      <c r="B81" s="32"/>
      <c r="C81" s="42">
        <v>3</v>
      </c>
      <c r="D81" s="64"/>
      <c r="E81" s="47"/>
      <c r="F81" s="92"/>
      <c r="G81" s="47"/>
      <c r="H81" s="92"/>
      <c r="I81" s="47"/>
      <c r="J81" s="92"/>
      <c r="K81" s="47"/>
      <c r="L81" s="92"/>
      <c r="M81" s="47"/>
      <c r="N81" s="92"/>
      <c r="O81" s="47">
        <f t="shared" si="0"/>
        <v>0</v>
      </c>
      <c r="P81" s="97">
        <f t="shared" si="1"/>
        <v>0</v>
      </c>
    </row>
    <row r="82" spans="2:16" ht="12.75">
      <c r="B82" s="29"/>
      <c r="C82" s="40">
        <v>1</v>
      </c>
      <c r="D82" s="65"/>
      <c r="E82" s="55"/>
      <c r="F82" s="80"/>
      <c r="G82" s="55"/>
      <c r="H82" s="80"/>
      <c r="I82" s="55"/>
      <c r="J82" s="80"/>
      <c r="K82" s="55"/>
      <c r="L82" s="80"/>
      <c r="M82" s="55"/>
      <c r="N82" s="80"/>
      <c r="O82" s="55">
        <f t="shared" si="0"/>
        <v>0</v>
      </c>
      <c r="P82" s="98">
        <f t="shared" si="1"/>
        <v>0</v>
      </c>
    </row>
    <row r="83" spans="2:16" ht="12.75">
      <c r="B83" s="31">
        <v>27</v>
      </c>
      <c r="C83" s="41">
        <v>2</v>
      </c>
      <c r="D83" s="51"/>
      <c r="E83" s="19"/>
      <c r="F83" s="83"/>
      <c r="G83" s="19"/>
      <c r="H83" s="83"/>
      <c r="I83" s="19"/>
      <c r="J83" s="83"/>
      <c r="K83" s="19"/>
      <c r="L83" s="83"/>
      <c r="M83" s="19"/>
      <c r="N83" s="83"/>
      <c r="O83" s="19">
        <f t="shared" si="0"/>
        <v>0</v>
      </c>
      <c r="P83" s="96">
        <f t="shared" si="1"/>
        <v>0</v>
      </c>
    </row>
    <row r="84" spans="2:16" ht="13.5" thickBot="1">
      <c r="B84" s="32"/>
      <c r="C84" s="42">
        <v>3</v>
      </c>
      <c r="D84" s="66"/>
      <c r="E84" s="23"/>
      <c r="F84" s="87"/>
      <c r="G84" s="23"/>
      <c r="H84" s="87"/>
      <c r="I84" s="23"/>
      <c r="J84" s="87"/>
      <c r="K84" s="23"/>
      <c r="L84" s="87"/>
      <c r="M84" s="23"/>
      <c r="N84" s="87"/>
      <c r="O84" s="23">
        <f t="shared" si="0"/>
        <v>0</v>
      </c>
      <c r="P84" s="99">
        <f t="shared" si="1"/>
        <v>0</v>
      </c>
    </row>
    <row r="85" spans="2:16" ht="12.75">
      <c r="B85" s="29"/>
      <c r="C85" s="40">
        <v>1</v>
      </c>
      <c r="D85" s="50"/>
      <c r="E85" s="26"/>
      <c r="F85" s="90"/>
      <c r="G85" s="26"/>
      <c r="H85" s="90"/>
      <c r="I85" s="26"/>
      <c r="J85" s="90"/>
      <c r="K85" s="26"/>
      <c r="L85" s="90"/>
      <c r="M85" s="26"/>
      <c r="N85" s="90"/>
      <c r="O85" s="26">
        <f t="shared" si="0"/>
        <v>0</v>
      </c>
      <c r="P85" s="95">
        <f t="shared" si="1"/>
        <v>0</v>
      </c>
    </row>
    <row r="86" spans="2:16" ht="12.75">
      <c r="B86" s="31">
        <v>28</v>
      </c>
      <c r="C86" s="41">
        <v>2</v>
      </c>
      <c r="D86" s="51"/>
      <c r="E86" s="19"/>
      <c r="F86" s="83"/>
      <c r="G86" s="19"/>
      <c r="H86" s="83"/>
      <c r="I86" s="19"/>
      <c r="J86" s="83"/>
      <c r="K86" s="19"/>
      <c r="L86" s="83"/>
      <c r="M86" s="19"/>
      <c r="N86" s="83"/>
      <c r="O86" s="19">
        <f t="shared" si="0"/>
        <v>0</v>
      </c>
      <c r="P86" s="96">
        <f t="shared" si="1"/>
        <v>0</v>
      </c>
    </row>
    <row r="87" spans="2:16" ht="13.5" thickBot="1">
      <c r="B87" s="32"/>
      <c r="C87" s="42">
        <v>3</v>
      </c>
      <c r="D87" s="64"/>
      <c r="E87" s="47"/>
      <c r="F87" s="92"/>
      <c r="G87" s="47"/>
      <c r="H87" s="92"/>
      <c r="I87" s="47"/>
      <c r="J87" s="92"/>
      <c r="K87" s="47"/>
      <c r="L87" s="92"/>
      <c r="M87" s="47"/>
      <c r="N87" s="92"/>
      <c r="O87" s="47">
        <f t="shared" si="0"/>
        <v>0</v>
      </c>
      <c r="P87" s="97">
        <f t="shared" si="1"/>
        <v>0</v>
      </c>
    </row>
    <row r="88" spans="2:16" ht="12.75">
      <c r="B88" s="31"/>
      <c r="C88" s="40">
        <v>1</v>
      </c>
      <c r="D88" s="65"/>
      <c r="E88" s="55"/>
      <c r="F88" s="80"/>
      <c r="G88" s="55"/>
      <c r="H88" s="80"/>
      <c r="I88" s="55"/>
      <c r="J88" s="80"/>
      <c r="K88" s="55"/>
      <c r="L88" s="80"/>
      <c r="M88" s="55"/>
      <c r="N88" s="80"/>
      <c r="O88" s="55">
        <f t="shared" si="0"/>
        <v>0</v>
      </c>
      <c r="P88" s="98">
        <f t="shared" si="1"/>
        <v>0</v>
      </c>
    </row>
    <row r="89" spans="2:16" ht="12.75">
      <c r="B89" s="31">
        <v>29</v>
      </c>
      <c r="C89" s="41">
        <v>2</v>
      </c>
      <c r="D89" s="51"/>
      <c r="E89" s="19"/>
      <c r="F89" s="83"/>
      <c r="G89" s="19"/>
      <c r="H89" s="83"/>
      <c r="I89" s="19"/>
      <c r="J89" s="83"/>
      <c r="K89" s="19"/>
      <c r="L89" s="83"/>
      <c r="M89" s="19"/>
      <c r="N89" s="83"/>
      <c r="O89" s="19">
        <f t="shared" si="0"/>
        <v>0</v>
      </c>
      <c r="P89" s="96">
        <f t="shared" si="1"/>
        <v>0</v>
      </c>
    </row>
    <row r="90" spans="2:16" ht="13.5" thickBot="1">
      <c r="B90" s="31"/>
      <c r="C90" s="42">
        <v>3</v>
      </c>
      <c r="D90" s="66"/>
      <c r="E90" s="23"/>
      <c r="F90" s="87"/>
      <c r="G90" s="23"/>
      <c r="H90" s="87"/>
      <c r="I90" s="23"/>
      <c r="J90" s="87"/>
      <c r="K90" s="23"/>
      <c r="L90" s="87"/>
      <c r="M90" s="23"/>
      <c r="N90" s="87"/>
      <c r="O90" s="23">
        <f t="shared" si="0"/>
        <v>0</v>
      </c>
      <c r="P90" s="99">
        <f t="shared" si="1"/>
        <v>0</v>
      </c>
    </row>
    <row r="91" spans="2:16" ht="12.75">
      <c r="B91" s="29"/>
      <c r="C91" s="40">
        <v>1</v>
      </c>
      <c r="D91" s="50"/>
      <c r="E91" s="26"/>
      <c r="F91" s="90"/>
      <c r="G91" s="26"/>
      <c r="H91" s="90"/>
      <c r="I91" s="26"/>
      <c r="J91" s="90"/>
      <c r="K91" s="26"/>
      <c r="L91" s="90"/>
      <c r="M91" s="26"/>
      <c r="N91" s="90"/>
      <c r="O91" s="26">
        <f t="shared" si="0"/>
        <v>0</v>
      </c>
      <c r="P91" s="95">
        <f t="shared" si="1"/>
        <v>0</v>
      </c>
    </row>
    <row r="92" spans="2:16" ht="12.75">
      <c r="B92" s="31">
        <v>30</v>
      </c>
      <c r="C92" s="41">
        <v>2</v>
      </c>
      <c r="D92" s="51"/>
      <c r="E92" s="19"/>
      <c r="F92" s="83"/>
      <c r="G92" s="19"/>
      <c r="H92" s="83"/>
      <c r="I92" s="19"/>
      <c r="J92" s="83"/>
      <c r="K92" s="19"/>
      <c r="L92" s="83"/>
      <c r="M92" s="19"/>
      <c r="N92" s="83"/>
      <c r="O92" s="19">
        <f t="shared" si="0"/>
        <v>0</v>
      </c>
      <c r="P92" s="96">
        <f t="shared" si="1"/>
        <v>0</v>
      </c>
    </row>
    <row r="93" spans="2:16" ht="13.5" thickBot="1">
      <c r="B93" s="32"/>
      <c r="C93" s="42">
        <v>3</v>
      </c>
      <c r="D93" s="64"/>
      <c r="E93" s="47"/>
      <c r="F93" s="92"/>
      <c r="G93" s="47"/>
      <c r="H93" s="92"/>
      <c r="I93" s="47"/>
      <c r="J93" s="92"/>
      <c r="K93" s="47"/>
      <c r="L93" s="92"/>
      <c r="M93" s="47"/>
      <c r="N93" s="92"/>
      <c r="O93" s="47">
        <f t="shared" si="0"/>
        <v>0</v>
      </c>
      <c r="P93" s="97">
        <f t="shared" si="1"/>
        <v>0</v>
      </c>
    </row>
    <row r="94" spans="2:16" ht="12.75">
      <c r="B94" s="31"/>
      <c r="C94" s="40">
        <v>1</v>
      </c>
      <c r="D94" s="65"/>
      <c r="E94" s="55"/>
      <c r="F94" s="80"/>
      <c r="G94" s="55"/>
      <c r="H94" s="80"/>
      <c r="I94" s="55"/>
      <c r="J94" s="80"/>
      <c r="K94" s="55"/>
      <c r="L94" s="80"/>
      <c r="M94" s="55"/>
      <c r="N94" s="80"/>
      <c r="O94" s="55">
        <f t="shared" si="0"/>
        <v>0</v>
      </c>
      <c r="P94" s="98">
        <f t="shared" si="1"/>
        <v>0</v>
      </c>
    </row>
    <row r="95" spans="2:16" ht="12.75">
      <c r="B95" s="31">
        <v>31</v>
      </c>
      <c r="C95" s="41">
        <v>2</v>
      </c>
      <c r="D95" s="51"/>
      <c r="E95" s="19"/>
      <c r="F95" s="83"/>
      <c r="G95" s="19"/>
      <c r="H95" s="83"/>
      <c r="I95" s="19"/>
      <c r="J95" s="83"/>
      <c r="K95" s="19"/>
      <c r="L95" s="83"/>
      <c r="M95" s="19"/>
      <c r="N95" s="83"/>
      <c r="O95" s="19">
        <f t="shared" si="0"/>
        <v>0</v>
      </c>
      <c r="P95" s="96">
        <f t="shared" si="1"/>
        <v>0</v>
      </c>
    </row>
    <row r="96" spans="2:16" ht="13.5" thickBot="1">
      <c r="B96" s="31"/>
      <c r="C96" s="42">
        <v>3</v>
      </c>
      <c r="D96" s="66"/>
      <c r="E96" s="23"/>
      <c r="F96" s="87"/>
      <c r="G96" s="23"/>
      <c r="H96" s="87"/>
      <c r="I96" s="23"/>
      <c r="J96" s="87"/>
      <c r="K96" s="23"/>
      <c r="L96" s="87"/>
      <c r="M96" s="23"/>
      <c r="N96" s="87"/>
      <c r="O96" s="23">
        <f t="shared" si="0"/>
        <v>0</v>
      </c>
      <c r="P96" s="99">
        <f t="shared" si="1"/>
        <v>0</v>
      </c>
    </row>
    <row r="97" spans="2:16" ht="12.75">
      <c r="B97" s="29"/>
      <c r="C97" s="40">
        <v>1</v>
      </c>
      <c r="D97" s="50"/>
      <c r="E97" s="26"/>
      <c r="F97" s="90"/>
      <c r="G97" s="26"/>
      <c r="H97" s="90"/>
      <c r="I97" s="26"/>
      <c r="J97" s="90"/>
      <c r="K97" s="26"/>
      <c r="L97" s="90"/>
      <c r="M97" s="26"/>
      <c r="N97" s="90"/>
      <c r="O97" s="26">
        <f t="shared" si="0"/>
        <v>0</v>
      </c>
      <c r="P97" s="95">
        <f t="shared" si="1"/>
        <v>0</v>
      </c>
    </row>
    <row r="98" spans="2:16" ht="12.75">
      <c r="B98" s="31">
        <v>32</v>
      </c>
      <c r="C98" s="41">
        <v>2</v>
      </c>
      <c r="D98" s="51"/>
      <c r="E98" s="19"/>
      <c r="F98" s="83"/>
      <c r="G98" s="19"/>
      <c r="H98" s="83"/>
      <c r="I98" s="19"/>
      <c r="J98" s="83"/>
      <c r="K98" s="19"/>
      <c r="L98" s="83"/>
      <c r="M98" s="19"/>
      <c r="N98" s="83"/>
      <c r="O98" s="19">
        <f t="shared" si="0"/>
        <v>0</v>
      </c>
      <c r="P98" s="96">
        <f t="shared" si="1"/>
        <v>0</v>
      </c>
    </row>
    <row r="99" spans="2:16" ht="13.5" thickBot="1">
      <c r="B99" s="32"/>
      <c r="C99" s="42">
        <v>3</v>
      </c>
      <c r="D99" s="64"/>
      <c r="E99" s="47"/>
      <c r="F99" s="92"/>
      <c r="G99" s="47"/>
      <c r="H99" s="92"/>
      <c r="I99" s="47"/>
      <c r="J99" s="92"/>
      <c r="K99" s="47"/>
      <c r="L99" s="92"/>
      <c r="M99" s="47"/>
      <c r="N99" s="92"/>
      <c r="O99" s="47">
        <f t="shared" si="0"/>
        <v>0</v>
      </c>
      <c r="P99" s="97">
        <f t="shared" si="1"/>
        <v>0</v>
      </c>
    </row>
    <row r="100" spans="2:16" ht="12.75">
      <c r="B100" s="31"/>
      <c r="C100" s="40">
        <v>1</v>
      </c>
      <c r="D100" s="65"/>
      <c r="E100" s="55"/>
      <c r="F100" s="80"/>
      <c r="G100" s="55"/>
      <c r="H100" s="80"/>
      <c r="I100" s="55"/>
      <c r="J100" s="80"/>
      <c r="K100" s="55"/>
      <c r="L100" s="80"/>
      <c r="M100" s="55"/>
      <c r="N100" s="80"/>
      <c r="O100" s="55">
        <f aca="true" t="shared" si="2" ref="O100:O109">E100+G100+I100+K100+M100</f>
        <v>0</v>
      </c>
      <c r="P100" s="98">
        <f aca="true" t="shared" si="3" ref="P100:P109">F100+H100+J100+L100</f>
        <v>0</v>
      </c>
    </row>
    <row r="101" spans="2:16" ht="12.75">
      <c r="B101" s="31">
        <v>33</v>
      </c>
      <c r="C101" s="41">
        <v>2</v>
      </c>
      <c r="D101" s="51"/>
      <c r="E101" s="19"/>
      <c r="F101" s="83"/>
      <c r="G101" s="19"/>
      <c r="H101" s="83"/>
      <c r="I101" s="19"/>
      <c r="J101" s="83"/>
      <c r="K101" s="19"/>
      <c r="L101" s="83"/>
      <c r="M101" s="19"/>
      <c r="N101" s="83"/>
      <c r="O101" s="19">
        <f t="shared" si="2"/>
        <v>0</v>
      </c>
      <c r="P101" s="96">
        <f t="shared" si="3"/>
        <v>0</v>
      </c>
    </row>
    <row r="102" spans="2:16" ht="13.5" thickBot="1">
      <c r="B102" s="32"/>
      <c r="C102" s="42">
        <v>3</v>
      </c>
      <c r="D102" s="66"/>
      <c r="E102" s="23"/>
      <c r="F102" s="87"/>
      <c r="G102" s="23"/>
      <c r="H102" s="87"/>
      <c r="I102" s="23"/>
      <c r="J102" s="87"/>
      <c r="K102" s="23"/>
      <c r="L102" s="87"/>
      <c r="M102" s="23"/>
      <c r="N102" s="87"/>
      <c r="O102" s="23">
        <f t="shared" si="2"/>
        <v>0</v>
      </c>
      <c r="P102" s="99">
        <f t="shared" si="3"/>
        <v>0</v>
      </c>
    </row>
    <row r="103" spans="2:16" ht="12.75" hidden="1">
      <c r="B103" s="31"/>
      <c r="C103" s="33"/>
      <c r="D103" s="3"/>
      <c r="E103" s="19"/>
      <c r="F103" s="83"/>
      <c r="G103" s="19"/>
      <c r="H103" s="83"/>
      <c r="I103" s="19"/>
      <c r="J103" s="83"/>
      <c r="K103" s="19"/>
      <c r="L103" s="83"/>
      <c r="M103" s="19"/>
      <c r="N103" s="83"/>
      <c r="O103" s="19">
        <f t="shared" si="2"/>
        <v>0</v>
      </c>
      <c r="P103" s="96">
        <f t="shared" si="3"/>
        <v>0</v>
      </c>
    </row>
    <row r="104" spans="2:16" ht="12.75" hidden="1">
      <c r="B104" s="31"/>
      <c r="C104" s="33"/>
      <c r="D104" s="3"/>
      <c r="E104" s="19"/>
      <c r="F104" s="83"/>
      <c r="G104" s="19"/>
      <c r="H104" s="83"/>
      <c r="I104" s="19"/>
      <c r="J104" s="83"/>
      <c r="K104" s="19"/>
      <c r="L104" s="83"/>
      <c r="M104" s="19"/>
      <c r="N104" s="83"/>
      <c r="O104" s="19">
        <f t="shared" si="2"/>
        <v>0</v>
      </c>
      <c r="P104" s="96">
        <f t="shared" si="3"/>
        <v>0</v>
      </c>
    </row>
    <row r="105" spans="2:16" ht="12.75" hidden="1">
      <c r="B105" s="31"/>
      <c r="C105" s="33"/>
      <c r="D105" s="3"/>
      <c r="E105" s="19"/>
      <c r="F105" s="83"/>
      <c r="G105" s="19"/>
      <c r="H105" s="83"/>
      <c r="I105" s="19"/>
      <c r="J105" s="83"/>
      <c r="K105" s="19"/>
      <c r="L105" s="83"/>
      <c r="M105" s="19"/>
      <c r="N105" s="83"/>
      <c r="O105" s="19">
        <f t="shared" si="2"/>
        <v>0</v>
      </c>
      <c r="P105" s="96">
        <f t="shared" si="3"/>
        <v>0</v>
      </c>
    </row>
    <row r="106" spans="2:16" ht="12.75" hidden="1">
      <c r="B106" s="31"/>
      <c r="C106" s="33"/>
      <c r="D106" s="3"/>
      <c r="E106" s="19"/>
      <c r="F106" s="83"/>
      <c r="G106" s="19"/>
      <c r="H106" s="83"/>
      <c r="I106" s="19"/>
      <c r="J106" s="83"/>
      <c r="K106" s="19"/>
      <c r="L106" s="83"/>
      <c r="M106" s="19"/>
      <c r="N106" s="83"/>
      <c r="O106" s="19">
        <f t="shared" si="2"/>
        <v>0</v>
      </c>
      <c r="P106" s="96">
        <f t="shared" si="3"/>
        <v>0</v>
      </c>
    </row>
    <row r="107" spans="2:16" ht="12.75" hidden="1">
      <c r="B107" s="31"/>
      <c r="C107" s="33"/>
      <c r="D107" s="3"/>
      <c r="E107" s="19"/>
      <c r="F107" s="83"/>
      <c r="G107" s="19"/>
      <c r="H107" s="83"/>
      <c r="I107" s="19"/>
      <c r="J107" s="83"/>
      <c r="K107" s="19"/>
      <c r="L107" s="83"/>
      <c r="M107" s="19"/>
      <c r="N107" s="83"/>
      <c r="O107" s="19">
        <f t="shared" si="2"/>
        <v>0</v>
      </c>
      <c r="P107" s="96">
        <f t="shared" si="3"/>
        <v>0</v>
      </c>
    </row>
    <row r="108" spans="2:16" ht="12.75" hidden="1">
      <c r="B108" s="31"/>
      <c r="C108" s="33"/>
      <c r="D108" s="3"/>
      <c r="E108" s="19"/>
      <c r="F108" s="83"/>
      <c r="G108" s="19"/>
      <c r="H108" s="83"/>
      <c r="I108" s="19"/>
      <c r="J108" s="83"/>
      <c r="K108" s="19"/>
      <c r="L108" s="83"/>
      <c r="M108" s="19"/>
      <c r="N108" s="83"/>
      <c r="O108" s="19">
        <f t="shared" si="2"/>
        <v>0</v>
      </c>
      <c r="P108" s="96">
        <f t="shared" si="3"/>
        <v>0</v>
      </c>
    </row>
    <row r="109" spans="2:16" ht="13.5" hidden="1" thickBot="1">
      <c r="B109" s="32"/>
      <c r="C109" s="34"/>
      <c r="D109" s="4"/>
      <c r="E109" s="23"/>
      <c r="F109" s="87"/>
      <c r="G109" s="23"/>
      <c r="H109" s="87"/>
      <c r="I109" s="23"/>
      <c r="J109" s="87"/>
      <c r="K109" s="23"/>
      <c r="L109" s="87"/>
      <c r="M109" s="23"/>
      <c r="N109" s="87"/>
      <c r="O109" s="23">
        <f t="shared" si="2"/>
        <v>0</v>
      </c>
      <c r="P109" s="99">
        <f t="shared" si="3"/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&amp;L&amp;"Arial Black,Normálne"2. kolo&amp;C&amp;"Arial Black,Normálne"&amp;P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1:P109"/>
  <sheetViews>
    <sheetView tabSelected="1" zoomScale="95" zoomScaleNormal="95" workbookViewId="0" topLeftCell="A1">
      <selection activeCell="P53" sqref="C1:P53"/>
    </sheetView>
  </sheetViews>
  <sheetFormatPr defaultColWidth="9.00390625" defaultRowHeight="12.75"/>
  <cols>
    <col min="1" max="2" width="7.00390625" style="0" customWidth="1"/>
    <col min="3" max="3" width="5.00390625" style="12" customWidth="1"/>
    <col min="4" max="4" width="22.875" style="0" customWidth="1"/>
    <col min="5" max="5" width="6.875" style="0" customWidth="1"/>
    <col min="6" max="6" width="6.75390625" style="100" customWidth="1"/>
    <col min="7" max="7" width="6.125" style="0" customWidth="1"/>
    <col min="8" max="8" width="6.125" style="100" customWidth="1"/>
    <col min="9" max="9" width="6.125" style="0" customWidth="1"/>
    <col min="10" max="10" width="6.625" style="100" customWidth="1"/>
    <col min="11" max="11" width="6.25390625" style="0" customWidth="1"/>
    <col min="12" max="12" width="6.125" style="100" customWidth="1"/>
    <col min="13" max="13" width="6.25390625" style="0" customWidth="1"/>
    <col min="14" max="14" width="6.375" style="100" customWidth="1"/>
    <col min="15" max="15" width="6.375" style="0" customWidth="1"/>
    <col min="16" max="16" width="7.625" style="100" customWidth="1"/>
  </cols>
  <sheetData>
    <row r="1" spans="3:16" ht="18" customHeight="1" thickBot="1">
      <c r="C1" s="70"/>
      <c r="D1" s="71"/>
      <c r="E1" s="72" t="s">
        <v>16</v>
      </c>
      <c r="F1" s="105"/>
      <c r="G1" s="71"/>
      <c r="H1" s="105"/>
      <c r="I1" s="71"/>
      <c r="J1" s="105"/>
      <c r="K1" s="71"/>
      <c r="L1" s="105"/>
      <c r="M1" s="71"/>
      <c r="N1" s="105"/>
      <c r="O1" s="71"/>
      <c r="P1" s="107"/>
    </row>
    <row r="2" spans="3:16" ht="12" customHeight="1">
      <c r="C2" s="67"/>
      <c r="D2" s="62"/>
      <c r="E2" s="5" t="s">
        <v>3</v>
      </c>
      <c r="F2" s="101"/>
      <c r="G2" s="5" t="s">
        <v>4</v>
      </c>
      <c r="H2" s="101"/>
      <c r="I2" s="5" t="s">
        <v>5</v>
      </c>
      <c r="J2" s="101"/>
      <c r="K2" s="5" t="s">
        <v>6</v>
      </c>
      <c r="L2" s="101"/>
      <c r="M2" s="5" t="s">
        <v>7</v>
      </c>
      <c r="N2" s="101"/>
      <c r="O2" s="5" t="s">
        <v>10</v>
      </c>
      <c r="P2" s="103"/>
    </row>
    <row r="3" spans="3:16" ht="12" customHeight="1" thickBot="1">
      <c r="C3" s="68" t="s">
        <v>76</v>
      </c>
      <c r="D3" s="63" t="s">
        <v>0</v>
      </c>
      <c r="E3" s="17" t="s">
        <v>1</v>
      </c>
      <c r="F3" s="102" t="s">
        <v>2</v>
      </c>
      <c r="G3" s="17" t="s">
        <v>1</v>
      </c>
      <c r="H3" s="102" t="s">
        <v>2</v>
      </c>
      <c r="I3" s="17" t="s">
        <v>1</v>
      </c>
      <c r="J3" s="102" t="s">
        <v>2</v>
      </c>
      <c r="K3" s="17" t="s">
        <v>1</v>
      </c>
      <c r="L3" s="102" t="s">
        <v>2</v>
      </c>
      <c r="M3" s="17" t="s">
        <v>1</v>
      </c>
      <c r="N3" s="102" t="s">
        <v>2</v>
      </c>
      <c r="O3" s="17" t="s">
        <v>1</v>
      </c>
      <c r="P3" s="104" t="s">
        <v>2</v>
      </c>
    </row>
    <row r="4" spans="3:16" ht="12" customHeight="1" thickBot="1">
      <c r="C4" s="41">
        <v>1</v>
      </c>
      <c r="D4" s="53" t="s">
        <v>34</v>
      </c>
      <c r="E4" s="2">
        <v>5</v>
      </c>
      <c r="F4" s="111">
        <v>3.44</v>
      </c>
      <c r="G4" s="2">
        <v>5</v>
      </c>
      <c r="H4" s="111">
        <v>4.5</v>
      </c>
      <c r="I4" s="2">
        <v>3</v>
      </c>
      <c r="J4" s="111">
        <v>2.9</v>
      </c>
      <c r="K4" s="2">
        <v>5</v>
      </c>
      <c r="L4" s="111">
        <v>4.18</v>
      </c>
      <c r="M4" s="2">
        <v>5</v>
      </c>
      <c r="N4" s="111">
        <v>4.06</v>
      </c>
      <c r="O4" s="2">
        <f>E4+G4+I4+K4+M4</f>
        <v>23</v>
      </c>
      <c r="P4" s="111">
        <f>F4+H4+J4+L4</f>
        <v>15.02</v>
      </c>
    </row>
    <row r="5" spans="3:16" ht="12" customHeight="1">
      <c r="C5" s="41">
        <v>2</v>
      </c>
      <c r="D5" s="7" t="s">
        <v>86</v>
      </c>
      <c r="E5" s="79">
        <v>3</v>
      </c>
      <c r="F5" s="80">
        <v>3.72</v>
      </c>
      <c r="G5" s="55">
        <v>5</v>
      </c>
      <c r="H5" s="90">
        <v>4.2</v>
      </c>
      <c r="I5" s="26">
        <v>5</v>
      </c>
      <c r="J5" s="90">
        <v>5.26</v>
      </c>
      <c r="K5" s="26">
        <v>5</v>
      </c>
      <c r="L5" s="90">
        <v>3.14</v>
      </c>
      <c r="M5" s="26">
        <v>3</v>
      </c>
      <c r="N5" s="90">
        <v>2.92</v>
      </c>
      <c r="O5" s="26">
        <f>E5+G5+I5+K5+M5</f>
        <v>21</v>
      </c>
      <c r="P5" s="95">
        <f>F5+H5+J5+L5</f>
        <v>16.32</v>
      </c>
    </row>
    <row r="6" spans="3:16" ht="12" customHeight="1">
      <c r="C6" s="41">
        <v>3</v>
      </c>
      <c r="D6" s="81" t="s">
        <v>80</v>
      </c>
      <c r="E6" s="82">
        <v>5</v>
      </c>
      <c r="F6" s="83">
        <v>4</v>
      </c>
      <c r="G6" s="19">
        <v>5</v>
      </c>
      <c r="H6" s="83">
        <v>3.42</v>
      </c>
      <c r="I6" s="19">
        <v>5</v>
      </c>
      <c r="J6" s="83">
        <v>4.5</v>
      </c>
      <c r="K6" s="19">
        <v>1</v>
      </c>
      <c r="L6" s="83">
        <v>2.78</v>
      </c>
      <c r="M6" s="19">
        <v>5</v>
      </c>
      <c r="N6" s="83">
        <v>3.26</v>
      </c>
      <c r="O6" s="19">
        <f>E6+G6+I6+K6+M6</f>
        <v>21</v>
      </c>
      <c r="P6" s="96">
        <f>F6+H6+J6+L6</f>
        <v>14.7</v>
      </c>
    </row>
    <row r="7" spans="3:16" ht="12" customHeight="1" thickBot="1">
      <c r="C7" s="41">
        <v>4</v>
      </c>
      <c r="D7" s="85" t="s">
        <v>72</v>
      </c>
      <c r="E7" s="86">
        <v>5</v>
      </c>
      <c r="F7" s="87">
        <v>3.65</v>
      </c>
      <c r="G7" s="23">
        <v>5</v>
      </c>
      <c r="H7" s="92">
        <v>3.56</v>
      </c>
      <c r="I7" s="47">
        <v>3</v>
      </c>
      <c r="J7" s="92">
        <v>2.64</v>
      </c>
      <c r="K7" s="47">
        <v>5</v>
      </c>
      <c r="L7" s="92">
        <v>4.04</v>
      </c>
      <c r="M7" s="47">
        <v>3</v>
      </c>
      <c r="N7" s="92">
        <v>3.08</v>
      </c>
      <c r="O7" s="47">
        <f>E7+G7+I7+K7+M7</f>
        <v>21</v>
      </c>
      <c r="P7" s="97">
        <f>F7+H7+J7+L7</f>
        <v>13.89</v>
      </c>
    </row>
    <row r="8" spans="3:16" ht="12" customHeight="1">
      <c r="C8" s="41">
        <v>5</v>
      </c>
      <c r="D8" s="78" t="s">
        <v>81</v>
      </c>
      <c r="E8" s="89">
        <v>5</v>
      </c>
      <c r="F8" s="90">
        <v>3.7</v>
      </c>
      <c r="G8" s="26">
        <v>3</v>
      </c>
      <c r="H8" s="80">
        <v>3.06</v>
      </c>
      <c r="I8" s="55">
        <v>3</v>
      </c>
      <c r="J8" s="80">
        <v>2.86</v>
      </c>
      <c r="K8" s="55">
        <v>5</v>
      </c>
      <c r="L8" s="80">
        <v>3.82</v>
      </c>
      <c r="M8" s="55">
        <v>5</v>
      </c>
      <c r="N8" s="80">
        <v>4.02</v>
      </c>
      <c r="O8" s="55">
        <f>E8+G8+I8+K8+M8</f>
        <v>21</v>
      </c>
      <c r="P8" s="98">
        <f>F8+H8+J8+L8</f>
        <v>13.44</v>
      </c>
    </row>
    <row r="9" spans="3:16" ht="12" customHeight="1">
      <c r="C9" s="41">
        <v>6</v>
      </c>
      <c r="D9" s="81" t="s">
        <v>79</v>
      </c>
      <c r="E9" s="82">
        <v>5</v>
      </c>
      <c r="F9" s="83">
        <v>4.04</v>
      </c>
      <c r="G9" s="19">
        <v>5</v>
      </c>
      <c r="H9" s="83">
        <v>4.8</v>
      </c>
      <c r="I9" s="19">
        <v>5</v>
      </c>
      <c r="J9" s="83">
        <v>4.88</v>
      </c>
      <c r="K9" s="19">
        <v>3</v>
      </c>
      <c r="L9" s="83">
        <v>3.08</v>
      </c>
      <c r="M9" s="19">
        <v>1</v>
      </c>
      <c r="N9" s="83">
        <v>2.02</v>
      </c>
      <c r="O9" s="19">
        <f>E9+G9+I9+K9+M9</f>
        <v>19</v>
      </c>
      <c r="P9" s="96">
        <f>F9+H9+J9+L9</f>
        <v>16.799999999999997</v>
      </c>
    </row>
    <row r="10" spans="3:16" ht="12" customHeight="1" thickBot="1">
      <c r="C10" s="41">
        <v>7</v>
      </c>
      <c r="D10" s="85" t="s">
        <v>82</v>
      </c>
      <c r="E10" s="91">
        <v>5</v>
      </c>
      <c r="F10" s="92">
        <v>3.54</v>
      </c>
      <c r="G10" s="47">
        <v>3</v>
      </c>
      <c r="H10" s="87">
        <v>2.9</v>
      </c>
      <c r="I10" s="23">
        <v>5</v>
      </c>
      <c r="J10" s="87">
        <v>3.94</v>
      </c>
      <c r="K10" s="23">
        <v>3</v>
      </c>
      <c r="L10" s="87">
        <v>4.16</v>
      </c>
      <c r="M10" s="23">
        <v>3</v>
      </c>
      <c r="N10" s="87">
        <v>3.28</v>
      </c>
      <c r="O10" s="23">
        <f>E10+G10+I10+K10+M10</f>
        <v>19</v>
      </c>
      <c r="P10" s="99">
        <f>F10+H10+J10+L10</f>
        <v>14.54</v>
      </c>
    </row>
    <row r="11" spans="3:16" ht="12" customHeight="1">
      <c r="C11" s="41">
        <v>8</v>
      </c>
      <c r="D11" s="78" t="s">
        <v>55</v>
      </c>
      <c r="E11" s="79">
        <v>5</v>
      </c>
      <c r="F11" s="80">
        <v>4.84</v>
      </c>
      <c r="G11" s="55">
        <v>1</v>
      </c>
      <c r="H11" s="90">
        <v>2.04</v>
      </c>
      <c r="I11" s="26">
        <v>5</v>
      </c>
      <c r="J11" s="90">
        <v>4.82</v>
      </c>
      <c r="K11" s="26">
        <v>3</v>
      </c>
      <c r="L11" s="90">
        <v>2.54</v>
      </c>
      <c r="M11" s="26">
        <v>5</v>
      </c>
      <c r="N11" s="90">
        <v>3.8</v>
      </c>
      <c r="O11" s="26">
        <f>E11+G11+I11+K11+M11</f>
        <v>19</v>
      </c>
      <c r="P11" s="95">
        <f>F11+H11+J11+L11</f>
        <v>14.239999999999998</v>
      </c>
    </row>
    <row r="12" spans="3:16" ht="12" customHeight="1">
      <c r="C12" s="41">
        <v>9</v>
      </c>
      <c r="D12" s="81" t="s">
        <v>87</v>
      </c>
      <c r="E12" s="82">
        <v>3</v>
      </c>
      <c r="F12" s="83">
        <v>3.44</v>
      </c>
      <c r="G12" s="19">
        <v>3</v>
      </c>
      <c r="H12" s="83">
        <v>2.52</v>
      </c>
      <c r="I12" s="19">
        <v>5</v>
      </c>
      <c r="J12" s="83">
        <v>3.82</v>
      </c>
      <c r="K12" s="19">
        <v>3</v>
      </c>
      <c r="L12" s="83">
        <v>2.56</v>
      </c>
      <c r="M12" s="19">
        <v>5</v>
      </c>
      <c r="N12" s="83">
        <v>4</v>
      </c>
      <c r="O12" s="19">
        <f>E12+G12+I12+K12+M12</f>
        <v>19</v>
      </c>
      <c r="P12" s="96">
        <f>F12+H12+J12+L12</f>
        <v>12.34</v>
      </c>
    </row>
    <row r="13" spans="3:16" ht="12" customHeight="1" thickBot="1">
      <c r="C13" s="41">
        <v>10</v>
      </c>
      <c r="D13" s="85" t="s">
        <v>110</v>
      </c>
      <c r="E13" s="86">
        <v>1</v>
      </c>
      <c r="F13" s="87">
        <v>1.54</v>
      </c>
      <c r="G13" s="23">
        <v>5</v>
      </c>
      <c r="H13" s="92">
        <v>3.8</v>
      </c>
      <c r="I13" s="47">
        <v>4</v>
      </c>
      <c r="J13" s="92">
        <v>3.14</v>
      </c>
      <c r="K13" s="47">
        <v>3</v>
      </c>
      <c r="L13" s="92">
        <v>3.56</v>
      </c>
      <c r="M13" s="47">
        <v>5</v>
      </c>
      <c r="N13" s="92">
        <v>4.76</v>
      </c>
      <c r="O13" s="47">
        <f>E13+G13+I13+K13+M13</f>
        <v>18</v>
      </c>
      <c r="P13" s="97">
        <f>F13+H13+J13+L13</f>
        <v>12.040000000000001</v>
      </c>
    </row>
    <row r="14" spans="3:16" ht="12" customHeight="1">
      <c r="C14" s="41">
        <v>11</v>
      </c>
      <c r="D14" s="78" t="s">
        <v>73</v>
      </c>
      <c r="E14" s="89">
        <v>5</v>
      </c>
      <c r="F14" s="90">
        <v>7.94</v>
      </c>
      <c r="G14" s="26">
        <v>3</v>
      </c>
      <c r="H14" s="80">
        <v>3.36</v>
      </c>
      <c r="I14" s="55">
        <v>1</v>
      </c>
      <c r="J14" s="80">
        <v>1.86</v>
      </c>
      <c r="K14" s="55">
        <v>3</v>
      </c>
      <c r="L14" s="80">
        <v>3.76</v>
      </c>
      <c r="M14" s="55">
        <v>5</v>
      </c>
      <c r="N14" s="80">
        <v>3.86</v>
      </c>
      <c r="O14" s="55">
        <f>E14+G14+I14+K14+M14</f>
        <v>17</v>
      </c>
      <c r="P14" s="98">
        <f>F14+H14+J14+L14</f>
        <v>16.92</v>
      </c>
    </row>
    <row r="15" spans="3:16" ht="12" customHeight="1">
      <c r="C15" s="41">
        <v>12</v>
      </c>
      <c r="D15" s="81" t="s">
        <v>92</v>
      </c>
      <c r="E15" s="82">
        <v>3</v>
      </c>
      <c r="F15" s="83">
        <v>3.14</v>
      </c>
      <c r="G15" s="19">
        <v>3</v>
      </c>
      <c r="H15" s="83">
        <v>2.84</v>
      </c>
      <c r="I15" s="19">
        <v>5</v>
      </c>
      <c r="J15" s="83">
        <v>3.88</v>
      </c>
      <c r="K15" s="19">
        <v>5</v>
      </c>
      <c r="L15" s="83">
        <v>5.26</v>
      </c>
      <c r="M15" s="19">
        <v>1</v>
      </c>
      <c r="N15" s="83">
        <v>2.66</v>
      </c>
      <c r="O15" s="19">
        <f>E15+G15+I15+K15+M15</f>
        <v>17</v>
      </c>
      <c r="P15" s="96">
        <f>F15+H15+J15+L15</f>
        <v>15.12</v>
      </c>
    </row>
    <row r="16" spans="3:16" ht="12" customHeight="1" thickBot="1">
      <c r="C16" s="41">
        <v>13</v>
      </c>
      <c r="D16" s="85" t="s">
        <v>70</v>
      </c>
      <c r="E16" s="91">
        <v>3</v>
      </c>
      <c r="F16" s="92">
        <v>3.39</v>
      </c>
      <c r="G16" s="47">
        <v>5</v>
      </c>
      <c r="H16" s="87">
        <v>4.26</v>
      </c>
      <c r="I16" s="23">
        <v>1</v>
      </c>
      <c r="J16" s="87">
        <v>2.42</v>
      </c>
      <c r="K16" s="23">
        <v>5</v>
      </c>
      <c r="L16" s="87">
        <v>4.2</v>
      </c>
      <c r="M16" s="23">
        <v>3</v>
      </c>
      <c r="N16" s="87">
        <v>2.72</v>
      </c>
      <c r="O16" s="23">
        <f>E16+G16+I16+K16+M16</f>
        <v>17</v>
      </c>
      <c r="P16" s="99">
        <f>F16+H16+J16+L16</f>
        <v>14.27</v>
      </c>
    </row>
    <row r="17" spans="3:16" ht="12" customHeight="1">
      <c r="C17" s="41">
        <v>14</v>
      </c>
      <c r="D17" s="78" t="s">
        <v>96</v>
      </c>
      <c r="E17" s="79">
        <v>3</v>
      </c>
      <c r="F17" s="80">
        <v>2.8</v>
      </c>
      <c r="G17" s="55">
        <v>5</v>
      </c>
      <c r="H17" s="90">
        <v>4.08</v>
      </c>
      <c r="I17" s="26">
        <v>3</v>
      </c>
      <c r="J17" s="90">
        <v>3.02</v>
      </c>
      <c r="K17" s="26">
        <v>5</v>
      </c>
      <c r="L17" s="90">
        <v>3.7</v>
      </c>
      <c r="M17" s="26">
        <v>1</v>
      </c>
      <c r="N17" s="90">
        <v>1.7</v>
      </c>
      <c r="O17" s="26">
        <f>E17+G17+I17+K17+M17</f>
        <v>17</v>
      </c>
      <c r="P17" s="95">
        <f>F17+H17+J17+L17</f>
        <v>13.600000000000001</v>
      </c>
    </row>
    <row r="18" spans="3:16" ht="12" customHeight="1">
      <c r="C18" s="41">
        <v>15</v>
      </c>
      <c r="D18" s="81" t="s">
        <v>75</v>
      </c>
      <c r="E18" s="82">
        <v>5</v>
      </c>
      <c r="F18" s="83">
        <v>3.69</v>
      </c>
      <c r="G18" s="19">
        <v>1</v>
      </c>
      <c r="H18" s="83">
        <v>2.54</v>
      </c>
      <c r="I18" s="19">
        <v>3</v>
      </c>
      <c r="J18" s="83">
        <v>2.68</v>
      </c>
      <c r="K18" s="19">
        <v>5</v>
      </c>
      <c r="L18" s="83">
        <v>3.56</v>
      </c>
      <c r="M18" s="19">
        <v>3</v>
      </c>
      <c r="N18" s="83">
        <v>2.8</v>
      </c>
      <c r="O18" s="19">
        <f>E18+G18+I18+K18+M18</f>
        <v>17</v>
      </c>
      <c r="P18" s="96">
        <f>F18+H18+J18+L18</f>
        <v>12.47</v>
      </c>
    </row>
    <row r="19" spans="3:16" ht="12" customHeight="1" thickBot="1">
      <c r="C19" s="41">
        <v>16</v>
      </c>
      <c r="D19" s="85" t="s">
        <v>94</v>
      </c>
      <c r="E19" s="86">
        <v>3</v>
      </c>
      <c r="F19" s="87">
        <v>3</v>
      </c>
      <c r="G19" s="23">
        <v>1</v>
      </c>
      <c r="H19" s="92">
        <v>1.8</v>
      </c>
      <c r="I19" s="47">
        <v>5</v>
      </c>
      <c r="J19" s="92">
        <v>3.62</v>
      </c>
      <c r="K19" s="47">
        <v>3</v>
      </c>
      <c r="L19" s="92">
        <v>3.54</v>
      </c>
      <c r="M19" s="47">
        <v>5</v>
      </c>
      <c r="N19" s="92">
        <v>4.5</v>
      </c>
      <c r="O19" s="47">
        <f>E19+G19+I19+K19+M19</f>
        <v>17</v>
      </c>
      <c r="P19" s="97">
        <f>F19+H19+J19+L19</f>
        <v>11.96</v>
      </c>
    </row>
    <row r="20" spans="3:16" ht="12" customHeight="1">
      <c r="C20" s="41">
        <v>17</v>
      </c>
      <c r="D20" s="78" t="s">
        <v>106</v>
      </c>
      <c r="E20" s="89">
        <v>1</v>
      </c>
      <c r="F20" s="90">
        <v>2.46</v>
      </c>
      <c r="G20" s="26">
        <v>5</v>
      </c>
      <c r="H20" s="80">
        <v>3.46</v>
      </c>
      <c r="I20" s="55">
        <v>3</v>
      </c>
      <c r="J20" s="80">
        <v>2.74</v>
      </c>
      <c r="K20" s="55">
        <v>3</v>
      </c>
      <c r="L20" s="80">
        <v>3.14</v>
      </c>
      <c r="M20" s="55">
        <v>5</v>
      </c>
      <c r="N20" s="80">
        <v>3.18</v>
      </c>
      <c r="O20" s="55">
        <f>E20+G20+I20+K20+M20</f>
        <v>17</v>
      </c>
      <c r="P20" s="98">
        <f>F20+H20+J20+L20</f>
        <v>11.8</v>
      </c>
    </row>
    <row r="21" spans="3:16" ht="12" customHeight="1">
      <c r="C21" s="41">
        <v>18</v>
      </c>
      <c r="D21" s="81" t="s">
        <v>95</v>
      </c>
      <c r="E21" s="82">
        <v>3</v>
      </c>
      <c r="F21" s="83">
        <v>2.98</v>
      </c>
      <c r="G21" s="19">
        <v>5</v>
      </c>
      <c r="H21" s="83">
        <v>4.2</v>
      </c>
      <c r="I21" s="19">
        <v>5</v>
      </c>
      <c r="J21" s="83">
        <v>3.54</v>
      </c>
      <c r="K21" s="19">
        <v>1</v>
      </c>
      <c r="L21" s="83">
        <v>0.66</v>
      </c>
      <c r="M21" s="19">
        <v>3</v>
      </c>
      <c r="N21" s="83">
        <v>2.5</v>
      </c>
      <c r="O21" s="19">
        <f>E21+G21+I21+K21+M21</f>
        <v>17</v>
      </c>
      <c r="P21" s="96">
        <f>F21+H21+J21+L21</f>
        <v>11.379999999999999</v>
      </c>
    </row>
    <row r="22" spans="3:16" ht="12" customHeight="1" thickBot="1">
      <c r="C22" s="41">
        <v>19</v>
      </c>
      <c r="D22" s="85" t="s">
        <v>47</v>
      </c>
      <c r="E22" s="91">
        <v>5</v>
      </c>
      <c r="F22" s="92">
        <v>4.88</v>
      </c>
      <c r="G22" s="47">
        <v>5</v>
      </c>
      <c r="H22" s="87">
        <v>3.6</v>
      </c>
      <c r="I22" s="23">
        <v>1</v>
      </c>
      <c r="J22" s="87">
        <v>1.22</v>
      </c>
      <c r="K22" s="23">
        <v>1</v>
      </c>
      <c r="L22" s="87">
        <v>1.18</v>
      </c>
      <c r="M22" s="23">
        <v>4</v>
      </c>
      <c r="N22" s="87">
        <v>3.7</v>
      </c>
      <c r="O22" s="23">
        <f>E22+G22+I22+K22+M22</f>
        <v>16</v>
      </c>
      <c r="P22" s="99">
        <f>F22+H22+J22+L22</f>
        <v>10.88</v>
      </c>
    </row>
    <row r="23" spans="3:16" ht="12" customHeight="1">
      <c r="C23" s="41">
        <v>20</v>
      </c>
      <c r="D23" s="78" t="s">
        <v>78</v>
      </c>
      <c r="E23" s="79">
        <v>5</v>
      </c>
      <c r="F23" s="80">
        <v>4.36</v>
      </c>
      <c r="G23" s="55">
        <v>1</v>
      </c>
      <c r="H23" s="90">
        <v>0.9</v>
      </c>
      <c r="I23" s="26">
        <v>4</v>
      </c>
      <c r="J23" s="90">
        <v>3.14</v>
      </c>
      <c r="K23" s="26">
        <v>1</v>
      </c>
      <c r="L23" s="90">
        <v>1.62</v>
      </c>
      <c r="M23" s="26">
        <v>5</v>
      </c>
      <c r="N23" s="90">
        <v>4.74</v>
      </c>
      <c r="O23" s="26">
        <f>E23+G23+I23+K23+M23</f>
        <v>16</v>
      </c>
      <c r="P23" s="95">
        <f>F23+H23+J23+L23</f>
        <v>10.02</v>
      </c>
    </row>
    <row r="24" spans="3:16" ht="12" customHeight="1">
      <c r="C24" s="41">
        <v>21</v>
      </c>
      <c r="D24" s="81" t="s">
        <v>103</v>
      </c>
      <c r="E24" s="82">
        <v>1</v>
      </c>
      <c r="F24" s="83">
        <v>2.74</v>
      </c>
      <c r="G24" s="19">
        <v>5</v>
      </c>
      <c r="H24" s="83">
        <v>4.24</v>
      </c>
      <c r="I24" s="19">
        <v>3</v>
      </c>
      <c r="J24" s="83">
        <v>2.8</v>
      </c>
      <c r="K24" s="19">
        <v>5</v>
      </c>
      <c r="L24" s="83">
        <v>4.36</v>
      </c>
      <c r="M24" s="19">
        <v>1</v>
      </c>
      <c r="N24" s="83">
        <v>2.48</v>
      </c>
      <c r="O24" s="19">
        <f>E24+G24+I24+K24+M24</f>
        <v>15</v>
      </c>
      <c r="P24" s="96">
        <f>F24+H24+J24+L24</f>
        <v>14.14</v>
      </c>
    </row>
    <row r="25" spans="3:16" ht="12" customHeight="1" thickBot="1">
      <c r="C25" s="41">
        <v>22</v>
      </c>
      <c r="D25" s="85" t="s">
        <v>85</v>
      </c>
      <c r="E25" s="86">
        <v>5</v>
      </c>
      <c r="F25" s="87">
        <v>3.26</v>
      </c>
      <c r="G25" s="23">
        <v>1</v>
      </c>
      <c r="H25" s="92">
        <v>2.28</v>
      </c>
      <c r="I25" s="47">
        <v>5</v>
      </c>
      <c r="J25" s="92">
        <v>5.34</v>
      </c>
      <c r="K25" s="47">
        <v>3</v>
      </c>
      <c r="L25" s="92">
        <v>3.22</v>
      </c>
      <c r="M25" s="47">
        <v>1</v>
      </c>
      <c r="N25" s="92">
        <v>2.2</v>
      </c>
      <c r="O25" s="47">
        <f>E25+G25+I25+K25+M25</f>
        <v>15</v>
      </c>
      <c r="P25" s="97">
        <f>F25+H25+J25+L25</f>
        <v>14.1</v>
      </c>
    </row>
    <row r="26" spans="3:16" ht="12" customHeight="1">
      <c r="C26" s="41">
        <v>23</v>
      </c>
      <c r="D26" s="78" t="s">
        <v>105</v>
      </c>
      <c r="E26" s="89">
        <v>1</v>
      </c>
      <c r="F26" s="90">
        <v>2.59</v>
      </c>
      <c r="G26" s="26">
        <v>5</v>
      </c>
      <c r="H26" s="80">
        <v>4.68</v>
      </c>
      <c r="I26" s="55">
        <v>5</v>
      </c>
      <c r="J26" s="80">
        <v>3.7</v>
      </c>
      <c r="K26" s="55">
        <v>1</v>
      </c>
      <c r="L26" s="80">
        <v>2.42</v>
      </c>
      <c r="M26" s="55">
        <v>3</v>
      </c>
      <c r="N26" s="80">
        <v>2.32</v>
      </c>
      <c r="O26" s="55">
        <f>E26+G26+I26+K26+M26</f>
        <v>15</v>
      </c>
      <c r="P26" s="98">
        <f>F26+H26+J26+L26</f>
        <v>13.389999999999999</v>
      </c>
    </row>
    <row r="27" spans="3:16" ht="12" customHeight="1">
      <c r="C27" s="41">
        <v>24</v>
      </c>
      <c r="D27" s="81" t="s">
        <v>91</v>
      </c>
      <c r="E27" s="82">
        <v>3</v>
      </c>
      <c r="F27" s="83">
        <v>3.16</v>
      </c>
      <c r="G27" s="19">
        <v>5</v>
      </c>
      <c r="H27" s="83">
        <v>4.76</v>
      </c>
      <c r="I27" s="19">
        <v>3</v>
      </c>
      <c r="J27" s="83">
        <v>2.32</v>
      </c>
      <c r="K27" s="19">
        <v>1</v>
      </c>
      <c r="L27" s="83">
        <v>2.08</v>
      </c>
      <c r="M27" s="19">
        <v>3</v>
      </c>
      <c r="N27" s="83">
        <v>2.34</v>
      </c>
      <c r="O27" s="19">
        <f>E27+G27+I27+K27+M27</f>
        <v>15</v>
      </c>
      <c r="P27" s="96">
        <f>F27+H27+J27+L27</f>
        <v>12.32</v>
      </c>
    </row>
    <row r="28" spans="3:16" ht="12" customHeight="1" thickBot="1">
      <c r="C28" s="41">
        <v>25</v>
      </c>
      <c r="D28" s="85" t="s">
        <v>23</v>
      </c>
      <c r="E28" s="91">
        <v>1</v>
      </c>
      <c r="F28" s="92">
        <v>2.72</v>
      </c>
      <c r="G28" s="47">
        <v>3</v>
      </c>
      <c r="H28" s="87">
        <v>2.82</v>
      </c>
      <c r="I28" s="23">
        <v>2</v>
      </c>
      <c r="J28" s="87">
        <v>2.98</v>
      </c>
      <c r="K28" s="23">
        <v>5</v>
      </c>
      <c r="L28" s="87">
        <v>3.76</v>
      </c>
      <c r="M28" s="23">
        <v>4</v>
      </c>
      <c r="N28" s="87">
        <v>3.7</v>
      </c>
      <c r="O28" s="23">
        <f>E28+G28+I28+K28+M28</f>
        <v>15</v>
      </c>
      <c r="P28" s="99">
        <f>F28+H28+J28+L28</f>
        <v>12.28</v>
      </c>
    </row>
    <row r="29" spans="3:16" ht="12" customHeight="1">
      <c r="C29" s="41">
        <v>26</v>
      </c>
      <c r="D29" s="78" t="s">
        <v>83</v>
      </c>
      <c r="E29" s="79">
        <v>5</v>
      </c>
      <c r="F29" s="80">
        <v>3.5</v>
      </c>
      <c r="G29" s="55">
        <v>3</v>
      </c>
      <c r="H29" s="90">
        <v>2.4</v>
      </c>
      <c r="I29" s="26">
        <v>1</v>
      </c>
      <c r="J29" s="90">
        <v>2.2</v>
      </c>
      <c r="K29" s="26">
        <v>5</v>
      </c>
      <c r="L29" s="90">
        <v>3.6</v>
      </c>
      <c r="M29" s="26">
        <v>1</v>
      </c>
      <c r="N29" s="90">
        <v>1.74</v>
      </c>
      <c r="O29" s="26">
        <f>E29+G29+I29+K29+M29</f>
        <v>15</v>
      </c>
      <c r="P29" s="95">
        <f>F29+H29+J29+L29</f>
        <v>11.700000000000001</v>
      </c>
    </row>
    <row r="30" spans="3:16" ht="12" customHeight="1">
      <c r="C30" s="41">
        <v>27</v>
      </c>
      <c r="D30" s="3" t="s">
        <v>33</v>
      </c>
      <c r="E30" s="82">
        <v>5</v>
      </c>
      <c r="F30" s="83">
        <v>3.8</v>
      </c>
      <c r="G30" s="19">
        <v>1</v>
      </c>
      <c r="H30" s="83">
        <v>2.52</v>
      </c>
      <c r="I30" s="19">
        <v>1</v>
      </c>
      <c r="J30" s="83">
        <v>0.74</v>
      </c>
      <c r="K30" s="19">
        <v>5</v>
      </c>
      <c r="L30" s="83">
        <v>4.54</v>
      </c>
      <c r="M30" s="19">
        <v>3</v>
      </c>
      <c r="N30" s="83">
        <v>2.98</v>
      </c>
      <c r="O30" s="19">
        <f>E30+G30+I30+K30+M30</f>
        <v>15</v>
      </c>
      <c r="P30" s="96">
        <f>F30+H30+J30+L30</f>
        <v>11.600000000000001</v>
      </c>
    </row>
    <row r="31" spans="3:16" ht="12" customHeight="1" thickBot="1">
      <c r="C31" s="41">
        <v>28</v>
      </c>
      <c r="D31" s="85" t="s">
        <v>107</v>
      </c>
      <c r="E31" s="86">
        <v>1</v>
      </c>
      <c r="F31" s="87">
        <v>2.36</v>
      </c>
      <c r="G31" s="23">
        <v>3</v>
      </c>
      <c r="H31" s="92">
        <v>3.04</v>
      </c>
      <c r="I31" s="47">
        <v>5</v>
      </c>
      <c r="J31" s="92">
        <v>3.04</v>
      </c>
      <c r="K31" s="47">
        <v>1</v>
      </c>
      <c r="L31" s="92">
        <v>2.3</v>
      </c>
      <c r="M31" s="47">
        <v>5</v>
      </c>
      <c r="N31" s="92">
        <v>3.98</v>
      </c>
      <c r="O31" s="47">
        <f>E31+G31+I31+K31+M31</f>
        <v>15</v>
      </c>
      <c r="P31" s="97">
        <f>F31+H31+J31+L31</f>
        <v>10.740000000000002</v>
      </c>
    </row>
    <row r="32" spans="3:16" ht="12" customHeight="1">
      <c r="C32" s="41">
        <v>29</v>
      </c>
      <c r="D32" s="78" t="s">
        <v>114</v>
      </c>
      <c r="E32" s="89">
        <v>1</v>
      </c>
      <c r="F32" s="90">
        <v>0.98</v>
      </c>
      <c r="G32" s="26">
        <v>5</v>
      </c>
      <c r="H32" s="80">
        <v>4.62</v>
      </c>
      <c r="I32" s="55">
        <v>3</v>
      </c>
      <c r="J32" s="80">
        <v>2.54</v>
      </c>
      <c r="K32" s="55">
        <v>1</v>
      </c>
      <c r="L32" s="80">
        <v>1.86</v>
      </c>
      <c r="M32" s="55">
        <v>5</v>
      </c>
      <c r="N32" s="80">
        <v>3.26</v>
      </c>
      <c r="O32" s="55">
        <f>E32+G32+I32+K32+M32</f>
        <v>15</v>
      </c>
      <c r="P32" s="98">
        <f>F32+H32+J32+L32</f>
        <v>10</v>
      </c>
    </row>
    <row r="33" spans="3:16" ht="12" customHeight="1">
      <c r="C33" s="41">
        <v>30</v>
      </c>
      <c r="D33" s="81" t="s">
        <v>101</v>
      </c>
      <c r="E33" s="82">
        <v>2</v>
      </c>
      <c r="F33" s="83">
        <v>2.5</v>
      </c>
      <c r="G33" s="19">
        <v>1</v>
      </c>
      <c r="H33" s="83">
        <v>1.72</v>
      </c>
      <c r="I33" s="19">
        <v>3</v>
      </c>
      <c r="J33" s="83">
        <v>3.46</v>
      </c>
      <c r="K33" s="19">
        <v>3</v>
      </c>
      <c r="L33" s="83">
        <v>3.18</v>
      </c>
      <c r="M33" s="19">
        <v>5</v>
      </c>
      <c r="N33" s="83">
        <v>5.28</v>
      </c>
      <c r="O33" s="19">
        <f>E33+G33+I33+K33+M33</f>
        <v>14</v>
      </c>
      <c r="P33" s="96">
        <f>F33+H33+J33+L33</f>
        <v>10.86</v>
      </c>
    </row>
    <row r="34" spans="3:16" ht="12" customHeight="1" thickBot="1">
      <c r="C34" s="41">
        <v>31</v>
      </c>
      <c r="D34" s="85" t="s">
        <v>99</v>
      </c>
      <c r="E34" s="91">
        <v>3</v>
      </c>
      <c r="F34" s="92">
        <v>2.54</v>
      </c>
      <c r="G34" s="47">
        <v>1</v>
      </c>
      <c r="H34" s="87">
        <v>2.2</v>
      </c>
      <c r="I34" s="23">
        <v>3</v>
      </c>
      <c r="J34" s="87">
        <v>3.5</v>
      </c>
      <c r="K34" s="23">
        <v>5</v>
      </c>
      <c r="L34" s="87">
        <v>5.34</v>
      </c>
      <c r="M34" s="23">
        <v>1</v>
      </c>
      <c r="N34" s="87">
        <v>1.82</v>
      </c>
      <c r="O34" s="23">
        <f>E34+G34+I34+K34+M34</f>
        <v>13</v>
      </c>
      <c r="P34" s="99">
        <f>F34+H34+J34+L34</f>
        <v>13.58</v>
      </c>
    </row>
    <row r="35" spans="3:16" ht="12" customHeight="1">
      <c r="C35" s="41">
        <v>32</v>
      </c>
      <c r="D35" s="78" t="s">
        <v>77</v>
      </c>
      <c r="E35" s="79">
        <v>5</v>
      </c>
      <c r="F35" s="80">
        <v>4.58</v>
      </c>
      <c r="G35" s="55">
        <v>3</v>
      </c>
      <c r="H35" s="90">
        <v>3.3</v>
      </c>
      <c r="I35" s="26">
        <v>1</v>
      </c>
      <c r="J35" s="90">
        <v>1.42</v>
      </c>
      <c r="K35" s="26">
        <v>3</v>
      </c>
      <c r="L35" s="90">
        <v>3.82</v>
      </c>
      <c r="M35" s="26">
        <v>1</v>
      </c>
      <c r="N35" s="90">
        <v>2.16</v>
      </c>
      <c r="O35" s="26">
        <f>E35+G35+I35+K35+M35</f>
        <v>13</v>
      </c>
      <c r="P35" s="95">
        <f>F35+H35+J35+L35</f>
        <v>13.120000000000001</v>
      </c>
    </row>
    <row r="36" spans="3:16" ht="12" customHeight="1" thickBot="1">
      <c r="C36" s="42">
        <v>33</v>
      </c>
      <c r="D36" s="81" t="s">
        <v>113</v>
      </c>
      <c r="E36" s="82">
        <v>1</v>
      </c>
      <c r="F36" s="83">
        <v>0.98</v>
      </c>
      <c r="G36" s="19">
        <v>3</v>
      </c>
      <c r="H36" s="92">
        <v>4.6</v>
      </c>
      <c r="I36" s="47">
        <v>5</v>
      </c>
      <c r="J36" s="92">
        <v>4.3</v>
      </c>
      <c r="K36" s="47">
        <v>1</v>
      </c>
      <c r="L36" s="92">
        <v>2.04</v>
      </c>
      <c r="M36" s="47">
        <v>3</v>
      </c>
      <c r="N36" s="92">
        <v>2.66</v>
      </c>
      <c r="O36" s="47">
        <f>E36+G36+I36+K36+M36</f>
        <v>13</v>
      </c>
      <c r="P36" s="97">
        <f>F36+H36+J36+L36</f>
        <v>11.919999999999998</v>
      </c>
    </row>
    <row r="37" spans="3:16" ht="12" customHeight="1" thickBot="1">
      <c r="C37" s="12">
        <v>34</v>
      </c>
      <c r="D37" s="85" t="s">
        <v>93</v>
      </c>
      <c r="E37" s="86">
        <v>3</v>
      </c>
      <c r="F37" s="87">
        <v>3.02</v>
      </c>
      <c r="G37" s="23">
        <v>3</v>
      </c>
      <c r="H37" s="92">
        <v>3</v>
      </c>
      <c r="I37" s="47">
        <v>1</v>
      </c>
      <c r="J37" s="92">
        <v>2.44</v>
      </c>
      <c r="K37" s="47">
        <v>5</v>
      </c>
      <c r="L37" s="92">
        <v>3.42</v>
      </c>
      <c r="M37" s="47">
        <v>1</v>
      </c>
      <c r="N37" s="92">
        <v>2.84</v>
      </c>
      <c r="O37" s="47">
        <f>E37+G37+I37+K37+M37</f>
        <v>13</v>
      </c>
      <c r="P37" s="92">
        <f>F37+H37+J37+L37</f>
        <v>11.879999999999999</v>
      </c>
    </row>
    <row r="38" spans="3:16" ht="12" customHeight="1">
      <c r="C38" s="113">
        <v>35</v>
      </c>
      <c r="D38" s="78" t="s">
        <v>97</v>
      </c>
      <c r="E38" s="89">
        <v>3</v>
      </c>
      <c r="F38" s="90">
        <v>2.76</v>
      </c>
      <c r="G38" s="26">
        <v>3</v>
      </c>
      <c r="H38" s="80">
        <v>3.54</v>
      </c>
      <c r="I38" s="55">
        <v>3</v>
      </c>
      <c r="J38" s="80">
        <v>3.44</v>
      </c>
      <c r="K38" s="55">
        <v>1</v>
      </c>
      <c r="L38" s="80">
        <v>0.82</v>
      </c>
      <c r="M38" s="55">
        <v>3</v>
      </c>
      <c r="N38" s="80">
        <v>2.54</v>
      </c>
      <c r="O38" s="55">
        <f>E38+G38+I38+K38+M38</f>
        <v>13</v>
      </c>
      <c r="P38" s="98">
        <f>F38+H38+J38+L38</f>
        <v>10.56</v>
      </c>
    </row>
    <row r="39" spans="3:16" ht="12" customHeight="1" thickBot="1">
      <c r="C39" s="114">
        <v>36</v>
      </c>
      <c r="D39" s="81" t="s">
        <v>100</v>
      </c>
      <c r="E39" s="82">
        <v>3</v>
      </c>
      <c r="F39" s="83">
        <v>1.06</v>
      </c>
      <c r="G39" s="19">
        <v>5</v>
      </c>
      <c r="H39" s="90">
        <v>3.9</v>
      </c>
      <c r="I39" s="26">
        <v>1</v>
      </c>
      <c r="J39" s="90">
        <v>2.5</v>
      </c>
      <c r="K39" s="26">
        <v>3</v>
      </c>
      <c r="L39" s="90">
        <v>3.06</v>
      </c>
      <c r="M39" s="26">
        <v>1</v>
      </c>
      <c r="N39" s="90">
        <v>1.6</v>
      </c>
      <c r="O39" s="26">
        <f>E39+G39+I39+K39+M39</f>
        <v>13</v>
      </c>
      <c r="P39" s="95">
        <f>F39+H39+J39+L39</f>
        <v>10.52</v>
      </c>
    </row>
    <row r="40" spans="3:16" ht="12" customHeight="1" thickBot="1">
      <c r="C40" s="16">
        <v>37</v>
      </c>
      <c r="D40" s="85" t="s">
        <v>88</v>
      </c>
      <c r="E40" s="91">
        <v>3</v>
      </c>
      <c r="F40" s="92">
        <v>3.27</v>
      </c>
      <c r="G40" s="47">
        <v>1</v>
      </c>
      <c r="H40" s="87">
        <v>2.34</v>
      </c>
      <c r="I40" s="23">
        <v>3</v>
      </c>
      <c r="J40" s="87">
        <v>2.8</v>
      </c>
      <c r="K40" s="23">
        <v>3</v>
      </c>
      <c r="L40" s="87">
        <v>1.92</v>
      </c>
      <c r="M40" s="23">
        <v>3</v>
      </c>
      <c r="N40" s="87">
        <v>2.96</v>
      </c>
      <c r="O40" s="23">
        <f>E40+G40+I40+K40+M40</f>
        <v>13</v>
      </c>
      <c r="P40" s="99">
        <f>F40+H40+J40+L40</f>
        <v>10.33</v>
      </c>
    </row>
    <row r="41" spans="3:16" ht="12" customHeight="1">
      <c r="C41" s="16">
        <v>38</v>
      </c>
      <c r="D41" s="78" t="s">
        <v>102</v>
      </c>
      <c r="E41" s="79">
        <v>2</v>
      </c>
      <c r="F41" s="80">
        <v>2.5</v>
      </c>
      <c r="G41" s="55">
        <v>3</v>
      </c>
      <c r="H41" s="90">
        <v>3.04</v>
      </c>
      <c r="I41" s="26">
        <v>1</v>
      </c>
      <c r="J41" s="90">
        <v>1.9</v>
      </c>
      <c r="K41" s="26">
        <v>5</v>
      </c>
      <c r="L41" s="90">
        <v>3.86</v>
      </c>
      <c r="M41" s="26">
        <v>1</v>
      </c>
      <c r="N41" s="90">
        <v>1.6</v>
      </c>
      <c r="O41" s="26">
        <f>E41+G41+I41+K41+M41</f>
        <v>12</v>
      </c>
      <c r="P41" s="95">
        <f>F41+H41+J41+L41</f>
        <v>11.299999999999999</v>
      </c>
    </row>
    <row r="42" spans="3:16" ht="12" customHeight="1">
      <c r="C42" s="16">
        <v>39</v>
      </c>
      <c r="D42" s="81" t="s">
        <v>108</v>
      </c>
      <c r="E42" s="82">
        <v>1</v>
      </c>
      <c r="F42" s="83">
        <v>2.3</v>
      </c>
      <c r="G42" s="19">
        <v>3</v>
      </c>
      <c r="H42" s="83">
        <v>3.1</v>
      </c>
      <c r="I42" s="19">
        <v>2</v>
      </c>
      <c r="J42" s="83">
        <v>2.98</v>
      </c>
      <c r="K42" s="19">
        <v>1</v>
      </c>
      <c r="L42" s="83">
        <v>2.4</v>
      </c>
      <c r="M42" s="19">
        <v>5</v>
      </c>
      <c r="N42" s="83">
        <v>6.44</v>
      </c>
      <c r="O42" s="19">
        <f>E42+G42+I42+K42+M42</f>
        <v>12</v>
      </c>
      <c r="P42" s="96">
        <f>F42+H42+J42+L42</f>
        <v>10.780000000000001</v>
      </c>
    </row>
    <row r="43" spans="3:16" ht="12" customHeight="1" thickBot="1">
      <c r="C43" s="16">
        <v>40</v>
      </c>
      <c r="D43" s="85" t="s">
        <v>36</v>
      </c>
      <c r="E43" s="86">
        <v>1</v>
      </c>
      <c r="F43" s="87">
        <v>2.42</v>
      </c>
      <c r="G43" s="23">
        <v>1</v>
      </c>
      <c r="H43" s="92">
        <v>2.5</v>
      </c>
      <c r="I43" s="47">
        <v>3</v>
      </c>
      <c r="J43" s="92">
        <v>2.74</v>
      </c>
      <c r="K43" s="47">
        <v>3</v>
      </c>
      <c r="L43" s="92">
        <v>2.56</v>
      </c>
      <c r="M43" s="47">
        <v>4</v>
      </c>
      <c r="N43" s="92">
        <v>3.68</v>
      </c>
      <c r="O43" s="47">
        <f>E43+G43+I43+K43+M43</f>
        <v>12</v>
      </c>
      <c r="P43" s="97">
        <f>F43+H43+J43+L43</f>
        <v>10.22</v>
      </c>
    </row>
    <row r="44" spans="3:16" ht="12" customHeight="1">
      <c r="C44" s="16">
        <v>41</v>
      </c>
      <c r="D44" s="78" t="s">
        <v>112</v>
      </c>
      <c r="E44" s="89">
        <v>1</v>
      </c>
      <c r="F44" s="90">
        <v>1.48</v>
      </c>
      <c r="G44" s="26">
        <v>1</v>
      </c>
      <c r="H44" s="80">
        <v>1.34</v>
      </c>
      <c r="I44" s="55">
        <v>5</v>
      </c>
      <c r="J44" s="80">
        <v>4.88</v>
      </c>
      <c r="K44" s="55">
        <v>1</v>
      </c>
      <c r="L44" s="80">
        <v>1.78</v>
      </c>
      <c r="M44" s="55">
        <v>4</v>
      </c>
      <c r="N44" s="80">
        <v>3.68</v>
      </c>
      <c r="O44" s="55">
        <f>E44+G44+I44+K44+M44</f>
        <v>12</v>
      </c>
      <c r="P44" s="98">
        <f>F44+H44+J44+L44</f>
        <v>9.48</v>
      </c>
    </row>
    <row r="45" spans="3:16" ht="12" customHeight="1">
      <c r="C45" s="16">
        <v>42</v>
      </c>
      <c r="D45" s="81" t="s">
        <v>109</v>
      </c>
      <c r="E45" s="82">
        <v>1</v>
      </c>
      <c r="F45" s="83">
        <v>1.69</v>
      </c>
      <c r="G45" s="19">
        <v>1</v>
      </c>
      <c r="H45" s="83">
        <v>1.8</v>
      </c>
      <c r="I45" s="19">
        <v>3</v>
      </c>
      <c r="J45" s="83">
        <v>3.86</v>
      </c>
      <c r="K45" s="19">
        <v>3</v>
      </c>
      <c r="L45" s="83">
        <v>3.62</v>
      </c>
      <c r="M45" s="19">
        <v>3</v>
      </c>
      <c r="N45" s="83">
        <v>2.62</v>
      </c>
      <c r="O45" s="19">
        <f>E45+G45+I45+K45+M45</f>
        <v>11</v>
      </c>
      <c r="P45" s="96">
        <f>F45+H45+J45+L45</f>
        <v>10.969999999999999</v>
      </c>
    </row>
    <row r="46" spans="3:16" ht="12" customHeight="1" thickBot="1">
      <c r="C46" s="16">
        <v>42</v>
      </c>
      <c r="D46" s="85" t="s">
        <v>89</v>
      </c>
      <c r="E46" s="91">
        <v>3</v>
      </c>
      <c r="F46" s="92">
        <v>3.2</v>
      </c>
      <c r="G46" s="47">
        <v>3</v>
      </c>
      <c r="H46" s="87">
        <v>2.4</v>
      </c>
      <c r="I46" s="23">
        <v>1</v>
      </c>
      <c r="J46" s="87">
        <v>2.44</v>
      </c>
      <c r="K46" s="23">
        <v>3</v>
      </c>
      <c r="L46" s="87">
        <v>2.68</v>
      </c>
      <c r="M46" s="23">
        <v>1</v>
      </c>
      <c r="N46" s="87">
        <v>2.48</v>
      </c>
      <c r="O46" s="23">
        <f>E46+G46+I46+K46+M46</f>
        <v>11</v>
      </c>
      <c r="P46" s="99">
        <f>F46+H46+J46+L46</f>
        <v>10.719999999999999</v>
      </c>
    </row>
    <row r="47" spans="3:16" ht="12" customHeight="1">
      <c r="C47" s="16">
        <v>44</v>
      </c>
      <c r="D47" s="78" t="s">
        <v>98</v>
      </c>
      <c r="E47" s="79">
        <v>3</v>
      </c>
      <c r="F47" s="80">
        <v>2.72</v>
      </c>
      <c r="G47" s="55">
        <v>1</v>
      </c>
      <c r="H47" s="90">
        <v>1.38</v>
      </c>
      <c r="I47" s="26">
        <v>5</v>
      </c>
      <c r="J47" s="90">
        <v>3.7</v>
      </c>
      <c r="K47" s="26">
        <v>1</v>
      </c>
      <c r="L47" s="90">
        <v>2.52</v>
      </c>
      <c r="M47" s="26">
        <v>1</v>
      </c>
      <c r="N47" s="90">
        <v>2.78</v>
      </c>
      <c r="O47" s="26">
        <f>E47+G47+I47+K47+M47</f>
        <v>11</v>
      </c>
      <c r="P47" s="95">
        <f>F47+H47+J47+L47</f>
        <v>10.32</v>
      </c>
    </row>
    <row r="48" spans="3:16" ht="12" customHeight="1">
      <c r="C48" s="16">
        <v>45</v>
      </c>
      <c r="D48" s="81" t="s">
        <v>48</v>
      </c>
      <c r="E48" s="82">
        <v>3</v>
      </c>
      <c r="F48" s="83">
        <v>2.62</v>
      </c>
      <c r="G48" s="19">
        <v>3</v>
      </c>
      <c r="H48" s="83">
        <v>2.9</v>
      </c>
      <c r="I48" s="19">
        <v>1</v>
      </c>
      <c r="J48" s="83">
        <v>1.12</v>
      </c>
      <c r="K48" s="19">
        <v>3</v>
      </c>
      <c r="L48" s="83">
        <v>3.06</v>
      </c>
      <c r="M48" s="19">
        <v>1</v>
      </c>
      <c r="N48" s="83">
        <v>1.1</v>
      </c>
      <c r="O48" s="19">
        <f>E48+G48+I48+K48+M48</f>
        <v>11</v>
      </c>
      <c r="P48" s="96">
        <f>F48+H48+J48+L48</f>
        <v>9.7</v>
      </c>
    </row>
    <row r="49" spans="3:16" ht="12" customHeight="1" thickBot="1">
      <c r="C49" s="16">
        <v>46</v>
      </c>
      <c r="D49" s="75" t="s">
        <v>111</v>
      </c>
      <c r="E49" s="86">
        <v>1</v>
      </c>
      <c r="F49" s="87">
        <v>1.48</v>
      </c>
      <c r="G49" s="23">
        <v>3</v>
      </c>
      <c r="H49" s="92">
        <v>3.3</v>
      </c>
      <c r="I49" s="47">
        <v>1</v>
      </c>
      <c r="J49" s="92">
        <v>1.88</v>
      </c>
      <c r="K49" s="47">
        <v>3</v>
      </c>
      <c r="L49" s="92">
        <v>2.36</v>
      </c>
      <c r="M49" s="47">
        <v>3</v>
      </c>
      <c r="N49" s="92">
        <v>2.62</v>
      </c>
      <c r="O49" s="47">
        <f>E49+G49+I49+K49+M49</f>
        <v>11</v>
      </c>
      <c r="P49" s="97">
        <f>F49+H49+J49+L49</f>
        <v>9.02</v>
      </c>
    </row>
    <row r="50" spans="3:16" ht="12" customHeight="1">
      <c r="C50" s="16">
        <v>47</v>
      </c>
      <c r="D50" s="78" t="s">
        <v>104</v>
      </c>
      <c r="E50" s="89">
        <v>1</v>
      </c>
      <c r="F50" s="90">
        <v>2.68</v>
      </c>
      <c r="G50" s="26">
        <v>1</v>
      </c>
      <c r="H50" s="80">
        <v>1.5</v>
      </c>
      <c r="I50" s="55">
        <v>1</v>
      </c>
      <c r="J50" s="80">
        <v>0.52</v>
      </c>
      <c r="K50" s="55">
        <v>5</v>
      </c>
      <c r="L50" s="80">
        <v>4.2</v>
      </c>
      <c r="M50" s="55">
        <v>3</v>
      </c>
      <c r="N50" s="80">
        <v>2.36</v>
      </c>
      <c r="O50" s="55">
        <f>E50+G50+I50+K50+M50</f>
        <v>11</v>
      </c>
      <c r="P50" s="98">
        <f>F50+H50+J50+L50</f>
        <v>8.899999999999999</v>
      </c>
    </row>
    <row r="51" spans="3:16" ht="12" customHeight="1">
      <c r="C51" s="16">
        <v>48</v>
      </c>
      <c r="D51" s="81" t="s">
        <v>64</v>
      </c>
      <c r="E51" s="82">
        <v>1</v>
      </c>
      <c r="F51" s="83">
        <v>0</v>
      </c>
      <c r="G51" s="19">
        <v>3</v>
      </c>
      <c r="H51" s="83">
        <v>2.44</v>
      </c>
      <c r="I51" s="19">
        <v>3</v>
      </c>
      <c r="J51" s="83">
        <v>2.58</v>
      </c>
      <c r="K51" s="19">
        <v>1</v>
      </c>
      <c r="L51" s="83">
        <v>2.18</v>
      </c>
      <c r="M51" s="19">
        <v>3</v>
      </c>
      <c r="N51" s="83">
        <v>1.88</v>
      </c>
      <c r="O51" s="19">
        <f>E51+G51+I51+K51+M51</f>
        <v>11</v>
      </c>
      <c r="P51" s="96">
        <f>F51+H51+J51+L51</f>
        <v>7.199999999999999</v>
      </c>
    </row>
    <row r="52" spans="3:16" ht="12" customHeight="1" thickBot="1">
      <c r="C52" s="16">
        <v>49</v>
      </c>
      <c r="D52" s="85" t="s">
        <v>84</v>
      </c>
      <c r="E52" s="91">
        <v>5</v>
      </c>
      <c r="F52" s="92">
        <v>3.34</v>
      </c>
      <c r="G52" s="47">
        <v>1</v>
      </c>
      <c r="H52" s="87">
        <v>2.1</v>
      </c>
      <c r="I52" s="23">
        <v>1</v>
      </c>
      <c r="J52" s="87">
        <v>2.72</v>
      </c>
      <c r="K52" s="23">
        <v>1</v>
      </c>
      <c r="L52" s="87">
        <v>1.74</v>
      </c>
      <c r="M52" s="23">
        <v>1</v>
      </c>
      <c r="N52" s="87">
        <v>2.02</v>
      </c>
      <c r="O52" s="23">
        <f>E52+G52+I52+K52+M52</f>
        <v>9</v>
      </c>
      <c r="P52" s="99">
        <f>F52+H52+J52+L52</f>
        <v>9.9</v>
      </c>
    </row>
    <row r="53" spans="3:16" ht="12" customHeight="1">
      <c r="C53" s="15">
        <v>50</v>
      </c>
      <c r="D53" s="78" t="s">
        <v>90</v>
      </c>
      <c r="E53" s="79">
        <v>3</v>
      </c>
      <c r="F53" s="80">
        <v>3.2</v>
      </c>
      <c r="G53" s="55">
        <v>1</v>
      </c>
      <c r="H53" s="90">
        <v>1.4</v>
      </c>
      <c r="I53" s="26">
        <v>1</v>
      </c>
      <c r="J53" s="90">
        <v>2.26</v>
      </c>
      <c r="K53" s="26">
        <v>1</v>
      </c>
      <c r="L53" s="90">
        <v>1.82</v>
      </c>
      <c r="M53" s="26">
        <v>1</v>
      </c>
      <c r="N53" s="90">
        <v>1.32</v>
      </c>
      <c r="O53" s="26">
        <f>E53+G53+I53+K53+M53</f>
        <v>7</v>
      </c>
      <c r="P53" s="95">
        <f>F53+H53+J53+L53</f>
        <v>8.68</v>
      </c>
    </row>
    <row r="54" spans="3:16" ht="12" customHeight="1">
      <c r="C54" s="16">
        <v>48</v>
      </c>
      <c r="D54" s="3"/>
      <c r="E54" s="51"/>
      <c r="F54" s="3"/>
      <c r="G54" s="3"/>
      <c r="H54" s="3"/>
      <c r="I54" s="3"/>
      <c r="J54" s="3"/>
      <c r="K54" s="3"/>
      <c r="L54" s="3"/>
      <c r="M54" s="3"/>
      <c r="N54" s="3"/>
      <c r="O54" s="3"/>
      <c r="P54" s="112"/>
    </row>
    <row r="55" spans="3:16" ht="12" customHeight="1">
      <c r="C55" s="16">
        <v>49</v>
      </c>
      <c r="D55" s="3"/>
      <c r="E55" s="19"/>
      <c r="F55" s="83"/>
      <c r="G55" s="19"/>
      <c r="H55" s="83"/>
      <c r="I55" s="19"/>
      <c r="J55" s="83"/>
      <c r="K55" s="19"/>
      <c r="L55" s="83"/>
      <c r="M55" s="19"/>
      <c r="N55" s="83"/>
      <c r="O55" s="19">
        <f aca="true" t="shared" si="0" ref="O40:O72">E55+G55+I55+K55+M55</f>
        <v>0</v>
      </c>
      <c r="P55" s="96">
        <f aca="true" t="shared" si="1" ref="P40:P72">F55+H55+J55+L55</f>
        <v>0</v>
      </c>
    </row>
    <row r="56" spans="3:16" ht="12" customHeight="1">
      <c r="C56" s="16">
        <v>50</v>
      </c>
      <c r="D56" s="3"/>
      <c r="E56" s="19"/>
      <c r="F56" s="83"/>
      <c r="G56" s="19"/>
      <c r="H56" s="83"/>
      <c r="I56" s="19"/>
      <c r="J56" s="83"/>
      <c r="K56" s="19"/>
      <c r="L56" s="83"/>
      <c r="M56" s="19"/>
      <c r="N56" s="83"/>
      <c r="O56" s="19">
        <f t="shared" si="0"/>
        <v>0</v>
      </c>
      <c r="P56" s="96">
        <f t="shared" si="1"/>
        <v>0</v>
      </c>
    </row>
    <row r="57" spans="3:16" ht="12" customHeight="1">
      <c r="C57" s="16">
        <v>51</v>
      </c>
      <c r="D57" s="3"/>
      <c r="E57" s="19"/>
      <c r="F57" s="83"/>
      <c r="G57" s="19"/>
      <c r="H57" s="83"/>
      <c r="I57" s="19"/>
      <c r="J57" s="83"/>
      <c r="K57" s="19"/>
      <c r="L57" s="83"/>
      <c r="M57" s="19"/>
      <c r="N57" s="83"/>
      <c r="O57" s="19">
        <f t="shared" si="0"/>
        <v>0</v>
      </c>
      <c r="P57" s="96">
        <f t="shared" si="1"/>
        <v>0</v>
      </c>
    </row>
    <row r="58" spans="3:16" ht="12" customHeight="1">
      <c r="C58" s="16">
        <v>52</v>
      </c>
      <c r="D58" s="3"/>
      <c r="E58" s="19"/>
      <c r="F58" s="83"/>
      <c r="G58" s="19"/>
      <c r="H58" s="83"/>
      <c r="I58" s="19"/>
      <c r="J58" s="83"/>
      <c r="K58" s="19"/>
      <c r="L58" s="83"/>
      <c r="M58" s="19"/>
      <c r="N58" s="83"/>
      <c r="O58" s="19">
        <f t="shared" si="0"/>
        <v>0</v>
      </c>
      <c r="P58" s="96">
        <f t="shared" si="1"/>
        <v>0</v>
      </c>
    </row>
    <row r="59" spans="3:16" ht="12" customHeight="1">
      <c r="C59" s="16">
        <v>53</v>
      </c>
      <c r="D59" s="3"/>
      <c r="E59" s="19"/>
      <c r="F59" s="83"/>
      <c r="G59" s="19"/>
      <c r="H59" s="83"/>
      <c r="I59" s="19"/>
      <c r="J59" s="83"/>
      <c r="K59" s="19"/>
      <c r="L59" s="83"/>
      <c r="M59" s="19"/>
      <c r="N59" s="83"/>
      <c r="O59" s="19">
        <f t="shared" si="0"/>
        <v>0</v>
      </c>
      <c r="P59" s="96">
        <f t="shared" si="1"/>
        <v>0</v>
      </c>
    </row>
    <row r="60" spans="3:16" ht="12" customHeight="1">
      <c r="C60" s="16">
        <v>54</v>
      </c>
      <c r="D60" s="3"/>
      <c r="E60" s="19"/>
      <c r="F60" s="83"/>
      <c r="G60" s="19"/>
      <c r="H60" s="83"/>
      <c r="I60" s="19"/>
      <c r="J60" s="83"/>
      <c r="K60" s="19"/>
      <c r="L60" s="83"/>
      <c r="M60" s="19"/>
      <c r="N60" s="83"/>
      <c r="O60" s="19">
        <f t="shared" si="0"/>
        <v>0</v>
      </c>
      <c r="P60" s="96">
        <f t="shared" si="1"/>
        <v>0</v>
      </c>
    </row>
    <row r="61" spans="3:16" ht="12" customHeight="1">
      <c r="C61" s="16">
        <v>55</v>
      </c>
      <c r="D61" s="3"/>
      <c r="E61" s="19"/>
      <c r="F61" s="83"/>
      <c r="G61" s="19"/>
      <c r="H61" s="83"/>
      <c r="I61" s="19"/>
      <c r="J61" s="83"/>
      <c r="K61" s="19"/>
      <c r="L61" s="83"/>
      <c r="M61" s="19"/>
      <c r="N61" s="83"/>
      <c r="O61" s="19">
        <f t="shared" si="0"/>
        <v>0</v>
      </c>
      <c r="P61" s="96">
        <f t="shared" si="1"/>
        <v>0</v>
      </c>
    </row>
    <row r="62" spans="3:16" ht="12" customHeight="1">
      <c r="C62" s="16">
        <v>56</v>
      </c>
      <c r="D62" s="3"/>
      <c r="E62" s="19"/>
      <c r="F62" s="83"/>
      <c r="G62" s="19"/>
      <c r="H62" s="83"/>
      <c r="I62" s="19"/>
      <c r="J62" s="83"/>
      <c r="K62" s="19"/>
      <c r="L62" s="83"/>
      <c r="M62" s="19"/>
      <c r="N62" s="83"/>
      <c r="O62" s="19">
        <f t="shared" si="0"/>
        <v>0</v>
      </c>
      <c r="P62" s="96">
        <f t="shared" si="1"/>
        <v>0</v>
      </c>
    </row>
    <row r="63" spans="3:16" ht="12" customHeight="1">
      <c r="C63" s="16">
        <v>57</v>
      </c>
      <c r="D63" s="3"/>
      <c r="E63" s="19"/>
      <c r="F63" s="83"/>
      <c r="G63" s="19"/>
      <c r="H63" s="83"/>
      <c r="I63" s="19"/>
      <c r="J63" s="83"/>
      <c r="K63" s="19"/>
      <c r="L63" s="83"/>
      <c r="M63" s="19"/>
      <c r="N63" s="83"/>
      <c r="O63" s="19">
        <f t="shared" si="0"/>
        <v>0</v>
      </c>
      <c r="P63" s="96">
        <f t="shared" si="1"/>
        <v>0</v>
      </c>
    </row>
    <row r="64" spans="3:16" ht="12" customHeight="1">
      <c r="C64" s="16">
        <v>58</v>
      </c>
      <c r="D64" s="3"/>
      <c r="E64" s="19"/>
      <c r="F64" s="83"/>
      <c r="G64" s="19"/>
      <c r="H64" s="83"/>
      <c r="I64" s="19"/>
      <c r="J64" s="83"/>
      <c r="K64" s="19"/>
      <c r="L64" s="83"/>
      <c r="M64" s="19"/>
      <c r="N64" s="83"/>
      <c r="O64" s="19">
        <f t="shared" si="0"/>
        <v>0</v>
      </c>
      <c r="P64" s="96">
        <f t="shared" si="1"/>
        <v>0</v>
      </c>
    </row>
    <row r="65" spans="3:16" ht="12" customHeight="1">
      <c r="C65" s="16">
        <v>59</v>
      </c>
      <c r="D65" s="3"/>
      <c r="E65" s="19"/>
      <c r="F65" s="83"/>
      <c r="G65" s="19"/>
      <c r="H65" s="83"/>
      <c r="I65" s="19"/>
      <c r="J65" s="83"/>
      <c r="K65" s="19"/>
      <c r="L65" s="83"/>
      <c r="M65" s="19"/>
      <c r="N65" s="83"/>
      <c r="O65" s="19">
        <f t="shared" si="0"/>
        <v>0</v>
      </c>
      <c r="P65" s="96">
        <f t="shared" si="1"/>
        <v>0</v>
      </c>
    </row>
    <row r="66" spans="3:16" ht="12" customHeight="1">
      <c r="C66" s="16">
        <v>60</v>
      </c>
      <c r="D66" s="3"/>
      <c r="E66" s="19"/>
      <c r="F66" s="83"/>
      <c r="G66" s="19"/>
      <c r="H66" s="83"/>
      <c r="I66" s="19"/>
      <c r="J66" s="83"/>
      <c r="K66" s="19"/>
      <c r="L66" s="83"/>
      <c r="M66" s="19"/>
      <c r="N66" s="83"/>
      <c r="O66" s="19">
        <f t="shared" si="0"/>
        <v>0</v>
      </c>
      <c r="P66" s="96">
        <f t="shared" si="1"/>
        <v>0</v>
      </c>
    </row>
    <row r="67" spans="3:16" ht="12" customHeight="1">
      <c r="C67" s="16">
        <v>61</v>
      </c>
      <c r="D67" s="3"/>
      <c r="E67" s="19"/>
      <c r="F67" s="83"/>
      <c r="G67" s="19"/>
      <c r="H67" s="83"/>
      <c r="I67" s="19"/>
      <c r="J67" s="83"/>
      <c r="K67" s="19"/>
      <c r="L67" s="83"/>
      <c r="M67" s="19"/>
      <c r="N67" s="83"/>
      <c r="O67" s="19">
        <f t="shared" si="0"/>
        <v>0</v>
      </c>
      <c r="P67" s="96">
        <f t="shared" si="1"/>
        <v>0</v>
      </c>
    </row>
    <row r="68" spans="3:16" ht="12" customHeight="1">
      <c r="C68" s="16">
        <v>62</v>
      </c>
      <c r="D68" s="3"/>
      <c r="E68" s="19"/>
      <c r="F68" s="83"/>
      <c r="G68" s="19"/>
      <c r="H68" s="83"/>
      <c r="I68" s="19"/>
      <c r="J68" s="83"/>
      <c r="K68" s="19"/>
      <c r="L68" s="83"/>
      <c r="M68" s="19"/>
      <c r="N68" s="83"/>
      <c r="O68" s="19">
        <f t="shared" si="0"/>
        <v>0</v>
      </c>
      <c r="P68" s="96">
        <f t="shared" si="1"/>
        <v>0</v>
      </c>
    </row>
    <row r="69" spans="3:16" ht="12" customHeight="1">
      <c r="C69" s="16">
        <v>63</v>
      </c>
      <c r="D69" s="3"/>
      <c r="E69" s="19"/>
      <c r="F69" s="83"/>
      <c r="G69" s="19"/>
      <c r="H69" s="83"/>
      <c r="I69" s="19"/>
      <c r="J69" s="83"/>
      <c r="K69" s="19"/>
      <c r="L69" s="83"/>
      <c r="M69" s="19"/>
      <c r="N69" s="83"/>
      <c r="O69" s="19">
        <f t="shared" si="0"/>
        <v>0</v>
      </c>
      <c r="P69" s="96">
        <f t="shared" si="1"/>
        <v>0</v>
      </c>
    </row>
    <row r="70" spans="3:16" ht="12" customHeight="1">
      <c r="C70" s="16">
        <v>64</v>
      </c>
      <c r="D70" s="3"/>
      <c r="E70" s="19"/>
      <c r="F70" s="83"/>
      <c r="G70" s="19"/>
      <c r="H70" s="83"/>
      <c r="I70" s="19"/>
      <c r="J70" s="83"/>
      <c r="K70" s="19"/>
      <c r="L70" s="83"/>
      <c r="M70" s="19"/>
      <c r="N70" s="83"/>
      <c r="O70" s="19">
        <f t="shared" si="0"/>
        <v>0</v>
      </c>
      <c r="P70" s="96">
        <f t="shared" si="1"/>
        <v>0</v>
      </c>
    </row>
    <row r="71" spans="3:16" ht="12" customHeight="1">
      <c r="C71" s="16">
        <v>65</v>
      </c>
      <c r="D71" s="3"/>
      <c r="E71" s="19"/>
      <c r="F71" s="83"/>
      <c r="G71" s="19"/>
      <c r="H71" s="83"/>
      <c r="I71" s="19"/>
      <c r="J71" s="83"/>
      <c r="K71" s="19"/>
      <c r="L71" s="83"/>
      <c r="M71" s="19"/>
      <c r="N71" s="83"/>
      <c r="O71" s="19">
        <f t="shared" si="0"/>
        <v>0</v>
      </c>
      <c r="P71" s="96">
        <f t="shared" si="1"/>
        <v>0</v>
      </c>
    </row>
    <row r="72" spans="3:16" ht="12" customHeight="1" thickBot="1">
      <c r="C72" s="16">
        <v>66</v>
      </c>
      <c r="D72" s="4"/>
      <c r="E72" s="23"/>
      <c r="F72" s="87"/>
      <c r="G72" s="23"/>
      <c r="H72" s="87"/>
      <c r="I72" s="23"/>
      <c r="J72" s="87"/>
      <c r="K72" s="23"/>
      <c r="L72" s="87"/>
      <c r="M72" s="23"/>
      <c r="N72" s="87"/>
      <c r="O72" s="23">
        <f t="shared" si="0"/>
        <v>0</v>
      </c>
      <c r="P72" s="99">
        <f t="shared" si="1"/>
        <v>0</v>
      </c>
    </row>
    <row r="73" spans="3:16" ht="12" customHeight="1">
      <c r="C73" s="15"/>
      <c r="D73" s="10"/>
      <c r="E73" s="11"/>
      <c r="F73" s="106"/>
      <c r="G73" s="11"/>
      <c r="H73" s="106"/>
      <c r="I73" s="11"/>
      <c r="J73" s="106"/>
      <c r="K73" s="11"/>
      <c r="L73" s="106"/>
      <c r="M73" s="11"/>
      <c r="N73" s="106"/>
      <c r="O73" s="11"/>
      <c r="P73" s="106"/>
    </row>
    <row r="74" spans="3:16" ht="12" customHeight="1" thickBot="1">
      <c r="C74" s="15"/>
      <c r="D74" s="10"/>
      <c r="E74" s="11"/>
      <c r="F74" s="106"/>
      <c r="G74" s="11"/>
      <c r="H74" s="106"/>
      <c r="I74" s="11"/>
      <c r="J74" s="106"/>
      <c r="K74" s="11"/>
      <c r="L74" s="106"/>
      <c r="M74" s="11"/>
      <c r="N74" s="106"/>
      <c r="O74" s="11"/>
      <c r="P74" s="106"/>
    </row>
    <row r="75" spans="3:16" ht="12" customHeight="1">
      <c r="C75" s="13"/>
      <c r="D75" s="5"/>
      <c r="E75" s="5" t="s">
        <v>3</v>
      </c>
      <c r="F75" s="101"/>
      <c r="G75" s="5" t="s">
        <v>4</v>
      </c>
      <c r="H75" s="101"/>
      <c r="I75" s="5" t="s">
        <v>5</v>
      </c>
      <c r="J75" s="101"/>
      <c r="K75" s="5" t="s">
        <v>6</v>
      </c>
      <c r="L75" s="101"/>
      <c r="M75" s="5" t="s">
        <v>7</v>
      </c>
      <c r="N75" s="101"/>
      <c r="O75" s="5" t="s">
        <v>10</v>
      </c>
      <c r="P75" s="103"/>
    </row>
    <row r="76" spans="3:16" ht="12" customHeight="1" thickBot="1">
      <c r="C76" s="14" t="s">
        <v>8</v>
      </c>
      <c r="D76" s="8" t="s">
        <v>0</v>
      </c>
      <c r="E76" s="17" t="s">
        <v>1</v>
      </c>
      <c r="F76" s="102" t="s">
        <v>2</v>
      </c>
      <c r="G76" s="17" t="s">
        <v>1</v>
      </c>
      <c r="H76" s="102" t="s">
        <v>2</v>
      </c>
      <c r="I76" s="17" t="s">
        <v>1</v>
      </c>
      <c r="J76" s="102" t="s">
        <v>2</v>
      </c>
      <c r="K76" s="17" t="s">
        <v>1</v>
      </c>
      <c r="L76" s="102" t="s">
        <v>2</v>
      </c>
      <c r="M76" s="17" t="s">
        <v>1</v>
      </c>
      <c r="N76" s="102" t="s">
        <v>2</v>
      </c>
      <c r="O76" s="17" t="s">
        <v>1</v>
      </c>
      <c r="P76" s="104" t="s">
        <v>2</v>
      </c>
    </row>
    <row r="77" spans="3:16" ht="12" customHeight="1">
      <c r="C77" s="16">
        <v>67</v>
      </c>
      <c r="D77" s="7"/>
      <c r="E77" s="26"/>
      <c r="F77" s="90"/>
      <c r="G77" s="26"/>
      <c r="H77" s="90"/>
      <c r="I77" s="26"/>
      <c r="J77" s="90"/>
      <c r="K77" s="26"/>
      <c r="L77" s="90"/>
      <c r="M77" s="26"/>
      <c r="N77" s="90"/>
      <c r="O77" s="26">
        <f aca="true" t="shared" si="2" ref="O77:O109">E77+G77+I77+K77+M77</f>
        <v>0</v>
      </c>
      <c r="P77" s="95">
        <f aca="true" t="shared" si="3" ref="P77:P109">F77+H77+J77+L77</f>
        <v>0</v>
      </c>
    </row>
    <row r="78" spans="3:16" ht="12" customHeight="1">
      <c r="C78" s="16">
        <v>68</v>
      </c>
      <c r="D78" s="3"/>
      <c r="E78" s="19"/>
      <c r="F78" s="83"/>
      <c r="G78" s="19"/>
      <c r="H78" s="83"/>
      <c r="I78" s="19"/>
      <c r="J78" s="83"/>
      <c r="K78" s="19"/>
      <c r="L78" s="83"/>
      <c r="M78" s="19"/>
      <c r="N78" s="83"/>
      <c r="O78" s="19">
        <f t="shared" si="2"/>
        <v>0</v>
      </c>
      <c r="P78" s="96">
        <f t="shared" si="3"/>
        <v>0</v>
      </c>
    </row>
    <row r="79" spans="3:16" ht="12" customHeight="1">
      <c r="C79" s="16">
        <v>69</v>
      </c>
      <c r="D79" s="3"/>
      <c r="E79" s="19"/>
      <c r="F79" s="83"/>
      <c r="G79" s="19"/>
      <c r="H79" s="83"/>
      <c r="I79" s="19"/>
      <c r="J79" s="83"/>
      <c r="K79" s="19"/>
      <c r="L79" s="83"/>
      <c r="M79" s="19"/>
      <c r="N79" s="83"/>
      <c r="O79" s="19">
        <f t="shared" si="2"/>
        <v>0</v>
      </c>
      <c r="P79" s="96">
        <f t="shared" si="3"/>
        <v>0</v>
      </c>
    </row>
    <row r="80" spans="3:16" ht="12" customHeight="1">
      <c r="C80" s="16">
        <v>70</v>
      </c>
      <c r="D80" s="3"/>
      <c r="E80" s="19"/>
      <c r="F80" s="83"/>
      <c r="G80" s="19"/>
      <c r="H80" s="83"/>
      <c r="I80" s="19"/>
      <c r="J80" s="83"/>
      <c r="K80" s="19"/>
      <c r="L80" s="83"/>
      <c r="M80" s="19"/>
      <c r="N80" s="83"/>
      <c r="O80" s="19">
        <f t="shared" si="2"/>
        <v>0</v>
      </c>
      <c r="P80" s="96">
        <f t="shared" si="3"/>
        <v>0</v>
      </c>
    </row>
    <row r="81" spans="3:16" ht="12.75">
      <c r="C81" s="16">
        <v>71</v>
      </c>
      <c r="D81" s="3"/>
      <c r="E81" s="19"/>
      <c r="F81" s="83"/>
      <c r="G81" s="19"/>
      <c r="H81" s="83"/>
      <c r="I81" s="19"/>
      <c r="J81" s="83"/>
      <c r="K81" s="19"/>
      <c r="L81" s="83"/>
      <c r="M81" s="19"/>
      <c r="N81" s="83"/>
      <c r="O81" s="19">
        <f t="shared" si="2"/>
        <v>0</v>
      </c>
      <c r="P81" s="96">
        <f t="shared" si="3"/>
        <v>0</v>
      </c>
    </row>
    <row r="82" spans="3:16" ht="12.75">
      <c r="C82" s="16">
        <v>72</v>
      </c>
      <c r="D82" s="3"/>
      <c r="E82" s="19"/>
      <c r="F82" s="83"/>
      <c r="G82" s="19"/>
      <c r="H82" s="83"/>
      <c r="I82" s="19"/>
      <c r="J82" s="83"/>
      <c r="K82" s="19"/>
      <c r="L82" s="83"/>
      <c r="M82" s="19"/>
      <c r="N82" s="83"/>
      <c r="O82" s="19">
        <f t="shared" si="2"/>
        <v>0</v>
      </c>
      <c r="P82" s="96">
        <f t="shared" si="3"/>
        <v>0</v>
      </c>
    </row>
    <row r="83" spans="3:16" ht="12.75">
      <c r="C83" s="16">
        <v>73</v>
      </c>
      <c r="D83" s="3"/>
      <c r="E83" s="19"/>
      <c r="F83" s="83"/>
      <c r="G83" s="19"/>
      <c r="H83" s="83"/>
      <c r="I83" s="19"/>
      <c r="J83" s="83"/>
      <c r="K83" s="19"/>
      <c r="L83" s="83"/>
      <c r="M83" s="19"/>
      <c r="N83" s="83"/>
      <c r="O83" s="19">
        <f t="shared" si="2"/>
        <v>0</v>
      </c>
      <c r="P83" s="96">
        <f t="shared" si="3"/>
        <v>0</v>
      </c>
    </row>
    <row r="84" spans="3:16" ht="12.75">
      <c r="C84" s="16">
        <v>74</v>
      </c>
      <c r="D84" s="3"/>
      <c r="E84" s="19"/>
      <c r="F84" s="83"/>
      <c r="G84" s="19"/>
      <c r="H84" s="83"/>
      <c r="I84" s="19"/>
      <c r="J84" s="83"/>
      <c r="K84" s="19"/>
      <c r="L84" s="83"/>
      <c r="M84" s="19"/>
      <c r="N84" s="83"/>
      <c r="O84" s="19">
        <f t="shared" si="2"/>
        <v>0</v>
      </c>
      <c r="P84" s="96">
        <f t="shared" si="3"/>
        <v>0</v>
      </c>
    </row>
    <row r="85" spans="3:16" ht="12.75">
      <c r="C85" s="16">
        <v>75</v>
      </c>
      <c r="D85" s="3"/>
      <c r="E85" s="19"/>
      <c r="F85" s="83"/>
      <c r="G85" s="19"/>
      <c r="H85" s="83"/>
      <c r="I85" s="19"/>
      <c r="J85" s="83"/>
      <c r="K85" s="19"/>
      <c r="L85" s="83"/>
      <c r="M85" s="19"/>
      <c r="N85" s="83"/>
      <c r="O85" s="19">
        <f t="shared" si="2"/>
        <v>0</v>
      </c>
      <c r="P85" s="96">
        <f t="shared" si="3"/>
        <v>0</v>
      </c>
    </row>
    <row r="86" spans="3:16" ht="12.75">
      <c r="C86" s="16">
        <v>76</v>
      </c>
      <c r="D86" s="3"/>
      <c r="E86" s="19"/>
      <c r="F86" s="83"/>
      <c r="G86" s="19"/>
      <c r="H86" s="83"/>
      <c r="I86" s="19"/>
      <c r="J86" s="83"/>
      <c r="K86" s="19"/>
      <c r="L86" s="83"/>
      <c r="M86" s="19"/>
      <c r="N86" s="83"/>
      <c r="O86" s="19">
        <f t="shared" si="2"/>
        <v>0</v>
      </c>
      <c r="P86" s="96">
        <f t="shared" si="3"/>
        <v>0</v>
      </c>
    </row>
    <row r="87" spans="3:16" ht="12.75">
      <c r="C87" s="16">
        <v>77</v>
      </c>
      <c r="D87" s="3"/>
      <c r="E87" s="19"/>
      <c r="F87" s="83"/>
      <c r="G87" s="19"/>
      <c r="H87" s="83"/>
      <c r="I87" s="19"/>
      <c r="J87" s="83"/>
      <c r="K87" s="19"/>
      <c r="L87" s="83"/>
      <c r="M87" s="19"/>
      <c r="N87" s="83"/>
      <c r="O87" s="19">
        <f t="shared" si="2"/>
        <v>0</v>
      </c>
      <c r="P87" s="96">
        <f t="shared" si="3"/>
        <v>0</v>
      </c>
    </row>
    <row r="88" spans="3:16" ht="12.75">
      <c r="C88" s="16">
        <v>78</v>
      </c>
      <c r="D88" s="3"/>
      <c r="E88" s="19"/>
      <c r="F88" s="83"/>
      <c r="G88" s="19"/>
      <c r="H88" s="83"/>
      <c r="I88" s="19"/>
      <c r="J88" s="83"/>
      <c r="K88" s="19"/>
      <c r="L88" s="83"/>
      <c r="M88" s="19"/>
      <c r="N88" s="83"/>
      <c r="O88" s="19">
        <f t="shared" si="2"/>
        <v>0</v>
      </c>
      <c r="P88" s="96">
        <f t="shared" si="3"/>
        <v>0</v>
      </c>
    </row>
    <row r="89" spans="3:16" ht="12.75">
      <c r="C89" s="16">
        <v>79</v>
      </c>
      <c r="D89" s="3"/>
      <c r="E89" s="19"/>
      <c r="F89" s="83"/>
      <c r="G89" s="19"/>
      <c r="H89" s="83"/>
      <c r="I89" s="19"/>
      <c r="J89" s="83"/>
      <c r="K89" s="19"/>
      <c r="L89" s="83"/>
      <c r="M89" s="19"/>
      <c r="N89" s="83"/>
      <c r="O89" s="19">
        <f t="shared" si="2"/>
        <v>0</v>
      </c>
      <c r="P89" s="96">
        <f t="shared" si="3"/>
        <v>0</v>
      </c>
    </row>
    <row r="90" spans="3:16" ht="12.75">
      <c r="C90" s="16">
        <v>80</v>
      </c>
      <c r="D90" s="3"/>
      <c r="E90" s="19"/>
      <c r="F90" s="83"/>
      <c r="G90" s="19"/>
      <c r="H90" s="83"/>
      <c r="I90" s="19"/>
      <c r="J90" s="83"/>
      <c r="K90" s="19"/>
      <c r="L90" s="83"/>
      <c r="M90" s="19"/>
      <c r="N90" s="83"/>
      <c r="O90" s="19">
        <f t="shared" si="2"/>
        <v>0</v>
      </c>
      <c r="P90" s="96">
        <f t="shared" si="3"/>
        <v>0</v>
      </c>
    </row>
    <row r="91" spans="3:16" ht="12.75">
      <c r="C91" s="16">
        <v>81</v>
      </c>
      <c r="D91" s="3"/>
      <c r="E91" s="19"/>
      <c r="F91" s="83"/>
      <c r="G91" s="19"/>
      <c r="H91" s="83"/>
      <c r="I91" s="19"/>
      <c r="J91" s="83"/>
      <c r="K91" s="19"/>
      <c r="L91" s="83"/>
      <c r="M91" s="19"/>
      <c r="N91" s="83"/>
      <c r="O91" s="19">
        <f t="shared" si="2"/>
        <v>0</v>
      </c>
      <c r="P91" s="96">
        <f t="shared" si="3"/>
        <v>0</v>
      </c>
    </row>
    <row r="92" spans="3:16" ht="12.75">
      <c r="C92" s="16">
        <v>82</v>
      </c>
      <c r="D92" s="3"/>
      <c r="E92" s="19"/>
      <c r="F92" s="83"/>
      <c r="G92" s="19"/>
      <c r="H92" s="83"/>
      <c r="I92" s="19"/>
      <c r="J92" s="83"/>
      <c r="K92" s="19"/>
      <c r="L92" s="83"/>
      <c r="M92" s="19"/>
      <c r="N92" s="83"/>
      <c r="O92" s="19">
        <f t="shared" si="2"/>
        <v>0</v>
      </c>
      <c r="P92" s="96">
        <f t="shared" si="3"/>
        <v>0</v>
      </c>
    </row>
    <row r="93" spans="3:16" ht="12.75">
      <c r="C93" s="16">
        <v>83</v>
      </c>
      <c r="D93" s="3"/>
      <c r="E93" s="19"/>
      <c r="F93" s="83"/>
      <c r="G93" s="19"/>
      <c r="H93" s="83"/>
      <c r="I93" s="19"/>
      <c r="J93" s="83"/>
      <c r="K93" s="19"/>
      <c r="L93" s="83"/>
      <c r="M93" s="19"/>
      <c r="N93" s="83"/>
      <c r="O93" s="19">
        <f t="shared" si="2"/>
        <v>0</v>
      </c>
      <c r="P93" s="96">
        <f t="shared" si="3"/>
        <v>0</v>
      </c>
    </row>
    <row r="94" spans="3:16" ht="12.75">
      <c r="C94" s="16">
        <v>84</v>
      </c>
      <c r="D94" s="3"/>
      <c r="E94" s="19"/>
      <c r="F94" s="83"/>
      <c r="G94" s="19"/>
      <c r="H94" s="83"/>
      <c r="I94" s="19"/>
      <c r="J94" s="83"/>
      <c r="K94" s="19"/>
      <c r="L94" s="83"/>
      <c r="M94" s="19"/>
      <c r="N94" s="83"/>
      <c r="O94" s="19">
        <f t="shared" si="2"/>
        <v>0</v>
      </c>
      <c r="P94" s="96">
        <f t="shared" si="3"/>
        <v>0</v>
      </c>
    </row>
    <row r="95" spans="3:16" ht="12.75">
      <c r="C95" s="16">
        <v>85</v>
      </c>
      <c r="D95" s="3"/>
      <c r="E95" s="19"/>
      <c r="F95" s="83"/>
      <c r="G95" s="19"/>
      <c r="H95" s="83"/>
      <c r="I95" s="19"/>
      <c r="J95" s="83"/>
      <c r="K95" s="19"/>
      <c r="L95" s="83"/>
      <c r="M95" s="19"/>
      <c r="N95" s="83"/>
      <c r="O95" s="19">
        <f t="shared" si="2"/>
        <v>0</v>
      </c>
      <c r="P95" s="96">
        <f t="shared" si="3"/>
        <v>0</v>
      </c>
    </row>
    <row r="96" spans="3:16" ht="12.75">
      <c r="C96" s="16">
        <v>86</v>
      </c>
      <c r="D96" s="3"/>
      <c r="E96" s="19"/>
      <c r="F96" s="83"/>
      <c r="G96" s="19"/>
      <c r="H96" s="83"/>
      <c r="I96" s="19"/>
      <c r="J96" s="83"/>
      <c r="K96" s="19"/>
      <c r="L96" s="83"/>
      <c r="M96" s="19"/>
      <c r="N96" s="83"/>
      <c r="O96" s="19">
        <f t="shared" si="2"/>
        <v>0</v>
      </c>
      <c r="P96" s="96">
        <f t="shared" si="3"/>
        <v>0</v>
      </c>
    </row>
    <row r="97" spans="3:16" ht="12.75">
      <c r="C97" s="16">
        <v>87</v>
      </c>
      <c r="D97" s="3"/>
      <c r="E97" s="19"/>
      <c r="F97" s="83"/>
      <c r="G97" s="19"/>
      <c r="H97" s="83"/>
      <c r="I97" s="19"/>
      <c r="J97" s="83"/>
      <c r="K97" s="19"/>
      <c r="L97" s="83"/>
      <c r="M97" s="19"/>
      <c r="N97" s="83"/>
      <c r="O97" s="19">
        <f t="shared" si="2"/>
        <v>0</v>
      </c>
      <c r="P97" s="96">
        <f t="shared" si="3"/>
        <v>0</v>
      </c>
    </row>
    <row r="98" spans="3:16" ht="12.75">
      <c r="C98" s="16">
        <v>88</v>
      </c>
      <c r="D98" s="3"/>
      <c r="E98" s="19"/>
      <c r="F98" s="83"/>
      <c r="G98" s="19"/>
      <c r="H98" s="83"/>
      <c r="I98" s="19"/>
      <c r="J98" s="83"/>
      <c r="K98" s="19"/>
      <c r="L98" s="83"/>
      <c r="M98" s="19"/>
      <c r="N98" s="83"/>
      <c r="O98" s="19">
        <f t="shared" si="2"/>
        <v>0</v>
      </c>
      <c r="P98" s="96">
        <f t="shared" si="3"/>
        <v>0</v>
      </c>
    </row>
    <row r="99" spans="3:16" ht="12.75">
      <c r="C99" s="16">
        <v>89</v>
      </c>
      <c r="D99" s="3"/>
      <c r="E99" s="19"/>
      <c r="F99" s="83"/>
      <c r="G99" s="19"/>
      <c r="H99" s="83"/>
      <c r="I99" s="19"/>
      <c r="J99" s="83"/>
      <c r="K99" s="19"/>
      <c r="L99" s="83"/>
      <c r="M99" s="19"/>
      <c r="N99" s="83"/>
      <c r="O99" s="19">
        <f t="shared" si="2"/>
        <v>0</v>
      </c>
      <c r="P99" s="96">
        <f t="shared" si="3"/>
        <v>0</v>
      </c>
    </row>
    <row r="100" spans="3:16" ht="12.75">
      <c r="C100" s="16">
        <v>90</v>
      </c>
      <c r="D100" s="3"/>
      <c r="E100" s="19"/>
      <c r="F100" s="83"/>
      <c r="G100" s="19"/>
      <c r="H100" s="83"/>
      <c r="I100" s="19"/>
      <c r="J100" s="83"/>
      <c r="K100" s="19"/>
      <c r="L100" s="83"/>
      <c r="M100" s="19"/>
      <c r="N100" s="83"/>
      <c r="O100" s="19">
        <f t="shared" si="2"/>
        <v>0</v>
      </c>
      <c r="P100" s="96">
        <f t="shared" si="3"/>
        <v>0</v>
      </c>
    </row>
    <row r="101" spans="3:16" ht="12.75">
      <c r="C101" s="16">
        <v>91</v>
      </c>
      <c r="D101" s="3"/>
      <c r="E101" s="19"/>
      <c r="F101" s="83"/>
      <c r="G101" s="19"/>
      <c r="H101" s="83"/>
      <c r="I101" s="19"/>
      <c r="J101" s="83"/>
      <c r="K101" s="19"/>
      <c r="L101" s="83"/>
      <c r="M101" s="19"/>
      <c r="N101" s="83"/>
      <c r="O101" s="19">
        <f t="shared" si="2"/>
        <v>0</v>
      </c>
      <c r="P101" s="96">
        <f t="shared" si="3"/>
        <v>0</v>
      </c>
    </row>
    <row r="102" spans="3:16" ht="12.75">
      <c r="C102" s="16">
        <v>92</v>
      </c>
      <c r="D102" s="3"/>
      <c r="E102" s="19"/>
      <c r="F102" s="83"/>
      <c r="G102" s="19"/>
      <c r="H102" s="83"/>
      <c r="I102" s="19"/>
      <c r="J102" s="83"/>
      <c r="K102" s="19"/>
      <c r="L102" s="83"/>
      <c r="M102" s="19"/>
      <c r="N102" s="83"/>
      <c r="O102" s="19">
        <f t="shared" si="2"/>
        <v>0</v>
      </c>
      <c r="P102" s="96">
        <f t="shared" si="3"/>
        <v>0</v>
      </c>
    </row>
    <row r="103" spans="3:16" ht="12.75">
      <c r="C103" s="16">
        <v>93</v>
      </c>
      <c r="D103" s="3"/>
      <c r="E103" s="19"/>
      <c r="F103" s="83"/>
      <c r="G103" s="19"/>
      <c r="H103" s="83"/>
      <c r="I103" s="19"/>
      <c r="J103" s="83"/>
      <c r="K103" s="19"/>
      <c r="L103" s="83"/>
      <c r="M103" s="19"/>
      <c r="N103" s="83"/>
      <c r="O103" s="19">
        <f t="shared" si="2"/>
        <v>0</v>
      </c>
      <c r="P103" s="96">
        <f t="shared" si="3"/>
        <v>0</v>
      </c>
    </row>
    <row r="104" spans="3:16" ht="12.75">
      <c r="C104" s="16">
        <v>94</v>
      </c>
      <c r="D104" s="3"/>
      <c r="E104" s="19"/>
      <c r="F104" s="83"/>
      <c r="G104" s="19"/>
      <c r="H104" s="83"/>
      <c r="I104" s="19"/>
      <c r="J104" s="83"/>
      <c r="K104" s="19"/>
      <c r="L104" s="83"/>
      <c r="M104" s="19"/>
      <c r="N104" s="83"/>
      <c r="O104" s="19">
        <f t="shared" si="2"/>
        <v>0</v>
      </c>
      <c r="P104" s="96">
        <f t="shared" si="3"/>
        <v>0</v>
      </c>
    </row>
    <row r="105" spans="3:16" ht="12.75">
      <c r="C105" s="16">
        <v>95</v>
      </c>
      <c r="D105" s="3"/>
      <c r="E105" s="19"/>
      <c r="F105" s="83"/>
      <c r="G105" s="19"/>
      <c r="H105" s="83"/>
      <c r="I105" s="19"/>
      <c r="J105" s="83"/>
      <c r="K105" s="19"/>
      <c r="L105" s="83"/>
      <c r="M105" s="19"/>
      <c r="N105" s="83"/>
      <c r="O105" s="19">
        <f t="shared" si="2"/>
        <v>0</v>
      </c>
      <c r="P105" s="96">
        <f t="shared" si="3"/>
        <v>0</v>
      </c>
    </row>
    <row r="106" spans="3:16" ht="12.75">
      <c r="C106" s="16">
        <v>96</v>
      </c>
      <c r="D106" s="3"/>
      <c r="E106" s="19"/>
      <c r="F106" s="83"/>
      <c r="G106" s="19"/>
      <c r="H106" s="83"/>
      <c r="I106" s="19"/>
      <c r="J106" s="83"/>
      <c r="K106" s="19"/>
      <c r="L106" s="83"/>
      <c r="M106" s="19"/>
      <c r="N106" s="83"/>
      <c r="O106" s="19">
        <f t="shared" si="2"/>
        <v>0</v>
      </c>
      <c r="P106" s="96">
        <f t="shared" si="3"/>
        <v>0</v>
      </c>
    </row>
    <row r="107" spans="3:16" ht="12.75">
      <c r="C107" s="16">
        <v>97</v>
      </c>
      <c r="D107" s="3"/>
      <c r="E107" s="19"/>
      <c r="F107" s="83"/>
      <c r="G107" s="19"/>
      <c r="H107" s="83"/>
      <c r="I107" s="19"/>
      <c r="J107" s="83"/>
      <c r="K107" s="19"/>
      <c r="L107" s="83"/>
      <c r="M107" s="19"/>
      <c r="N107" s="83"/>
      <c r="O107" s="19">
        <f t="shared" si="2"/>
        <v>0</v>
      </c>
      <c r="P107" s="96">
        <f t="shared" si="3"/>
        <v>0</v>
      </c>
    </row>
    <row r="108" spans="3:16" ht="12.75">
      <c r="C108" s="16">
        <v>98</v>
      </c>
      <c r="D108" s="3"/>
      <c r="E108" s="19"/>
      <c r="F108" s="83"/>
      <c r="G108" s="19"/>
      <c r="H108" s="83"/>
      <c r="I108" s="19"/>
      <c r="J108" s="83"/>
      <c r="K108" s="19"/>
      <c r="L108" s="83"/>
      <c r="M108" s="19"/>
      <c r="N108" s="83"/>
      <c r="O108" s="19">
        <f t="shared" si="2"/>
        <v>0</v>
      </c>
      <c r="P108" s="96">
        <f t="shared" si="3"/>
        <v>0</v>
      </c>
    </row>
    <row r="109" spans="3:16" ht="13.5" thickBot="1">
      <c r="C109" s="16">
        <v>99</v>
      </c>
      <c r="D109" s="4"/>
      <c r="E109" s="23"/>
      <c r="F109" s="87"/>
      <c r="G109" s="23"/>
      <c r="H109" s="87"/>
      <c r="I109" s="23"/>
      <c r="J109" s="87"/>
      <c r="K109" s="23"/>
      <c r="L109" s="87"/>
      <c r="M109" s="23"/>
      <c r="N109" s="87"/>
      <c r="O109" s="23">
        <f t="shared" si="2"/>
        <v>0</v>
      </c>
      <c r="P109" s="99">
        <f t="shared" si="3"/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&amp;L&amp;"Arial Black,Normálne"Výsledná tabuľka&amp;C&amp;"Arial Black,Normálne"&amp;P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pobočka Michalovce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Všeobecná zdravotná poisťovňa</dc:creator>
  <cp:keywords/>
  <dc:description/>
  <cp:lastModifiedBy>John</cp:lastModifiedBy>
  <cp:lastPrinted>2011-01-22T15:51:10Z</cp:lastPrinted>
  <dcterms:created xsi:type="dcterms:W3CDTF">1999-12-16T13:06:58Z</dcterms:created>
  <dcterms:modified xsi:type="dcterms:W3CDTF">2011-01-22T15:52:33Z</dcterms:modified>
  <cp:category/>
  <cp:version/>
  <cp:contentType/>
  <cp:contentStatus/>
</cp:coreProperties>
</file>